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mc:Ignorable="unk1 xr xr6 xr10 xr2">
  <s:fileVersion appName="xl" lastEdited="7" lowestEdited="5" rupBuild="29231"/>
  <s:workbookPr codeName="ThisWorkbook"/>
  <s:bookViews>
    <s:workbookView xr2:uid="{00000000-000D-0000-FFFF-FFFF00000000}" xWindow="360" yWindow="2280" windowWidth="18108" windowHeight="10920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ОСР 525-02-01(1)" sheetId="6" state="visible" r:id="rId6"/>
    <s:sheet name="ОСР 525-12-01(1)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H67" i="2" l="1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63" i="2"/>
  <s:c r="G63" i="2"/>
  <s:c r="F63" i="2"/>
  <s:c r="E63" i="2"/>
  <s:c r="D63" i="2"/>
  <s:c r="H62" i="2"/>
  <s:c r="G62" i="2"/>
  <s:c r="F62" i="2"/>
  <s:c r="E62" i="2"/>
  <s:c r="D62" i="2"/>
  <s:c r="H61" i="2"/>
  <s:c r="G61" i="2"/>
  <s:c r="F61" i="2"/>
  <s:c r="E61" i="2"/>
  <s:c r="D61" i="2"/>
  <s:c r="H54" i="2"/>
  <s:c r="G54" i="2"/>
  <s:c r="F54" i="2"/>
  <s:c r="E54" i="2"/>
  <s:c r="D54" i="2"/>
  <s:c r="H53" i="2"/>
  <s:c r="H41" i="2"/>
  <s:c r="G41" i="2"/>
  <s:c r="F41" i="2"/>
  <s:c r="E41" i="2"/>
  <s:c r="D41" i="2"/>
  <s:c r="H40" i="2"/>
  <s:c r="H38" i="2"/>
  <s:c r="G38" i="2"/>
  <s:c r="F38" i="2"/>
  <s:c r="E38" i="2"/>
  <s:c r="D38" i="2"/>
  <s:c r="H37" i="2"/>
  <s:c r="H35" i="2"/>
  <s:c r="G35" i="2"/>
  <s:c r="F35" i="2"/>
  <s:c r="E35" i="2"/>
  <s:c r="D35" i="2"/>
  <s:c r="H34" i="2"/>
  <s:c r="H32" i="2"/>
  <s:c r="G32" i="2"/>
  <s:c r="F32" i="2"/>
  <s:c r="E32" i="2"/>
  <s:c r="D32" i="2"/>
  <s:c r="H31" i="2"/>
  <s:c r="H29" i="2"/>
  <s:c r="G29" i="2"/>
  <s:c r="F29" i="2"/>
  <s:c r="E29" i="2"/>
  <s:c r="D29" i="2"/>
  <s:c r="H28" i="2"/>
  <s:c r="H23" i="2"/>
  <s:c r="G23" i="2"/>
  <s:c r="F23" i="2"/>
  <s:c r="E23" i="2"/>
  <s:c r="D23" i="2"/>
  <s:c r="H22" i="2"/>
  <s:c r="I38" i="1"/>
  <s:c r="I37" i="1"/>
  <s:c r="C37" i="1"/>
  <s:c r="I36" i="1"/>
  <s:c r="C36" i="1"/>
  <s:c r="I35" i="1"/>
  <s:c r="C35" i="1"/>
  <s:c r="C38" i="1" s="1"/>
  <s:c r="I34" i="1"/>
  <s:c r="C30" i="1"/>
  <s:c r="C31" i="1" s="1"/>
  <s:c r="C32" i="1" l="1"/>
  <s:c r="C40" i="1"/>
  <s:c r="C39" i="1"/>
  <s:c r="E32" i="1"/>
  <s:c r="E40" i="1" l="1"/>
  <s:c r="C42" i="1"/>
  <s:c r="C44" i="1" s="1"/>
</s:calcChain>
</file>

<file path=xl/sharedStrings.xml><?xml version="1.0" encoding="utf-8"?>
<s:sst xmlns:s="http://schemas.openxmlformats.org/spreadsheetml/2006/main" count="281" uniqueCount="135">
  <s:si>
    <s:t>СВОДКА ЗАТРАТ</s:t>
  </s:si>
  <s:si>
    <s:t>P_0373</s:t>
  </s:si>
  <s:si>
    <s:t>(идентификатор инвестиционного проекта)</s:t>
  </s:si>
  <s:si>
    <s:t>Реконструкция КТП Ш 222/250 кВА с заменой КТП 10/0,4кВ 250кВА   Шенталинский  район Самарская область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</s:si>
  <s:si>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</s:si>
  <s:si>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</s:si>
  <s:si>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</s:si>
  <s:si>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</s:si>
  <s:si>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</s:si>
  <s:si>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</s:si>
  <s:si>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</s:si>
  <s:si>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</s:si>
  <s:si>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</s:si>
  <s:si>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</s:si>
  <s:si>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</s:si>
  <s:si>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</s:si>
  <s:si>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</s:si>
  <s:si>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</s:si>
  <s:si>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</s:si>
  <s:si>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</s:si>
  <s:si>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</s:si>
  <s:si>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</s:si>
  <s:si>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</s:si>
  <s:si>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</s:si>
  <s:si>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</s:si>
  <s:si>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</s:si>
  <s:si>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</s:si>
  <s:si>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</s:si>
  <s:si>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"Реконструкция КТП Ш 222/250 кВА с заменой КТП  " Шенталинский  район Самарская область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</s:si>
  <s:si>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</s:si>
  <s:si>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</s:si>
  <s:si>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</s:si>
  <s:si>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</s:si>
  <s:si>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</s:si>
  <s:si>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</s:si>
  <s:si>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</s:si>
  <s:si>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</s:si>
  <s:si>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</s:si>
  <s:si>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</s:si>
  <s:si>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</s:si>
  <s:si>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</s:si>
  <s:si>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</s:si>
  <s:si>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</s:si>
  <s:si>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</s:si>
  <s:si>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</s:si>
  <s:si>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</s:si>
  <s:si>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</s:si>
  <s:si>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</s:si>
  <s:si>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</s:si>
  <s:si>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</s:si>
  <s:si>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</s:si>
  <s:si>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</s:si>
  <s:si>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</s:si>
  <s:si>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</s:si>
  <s:si>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</s:si>
  <s:si>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</s:si>
  <s:si>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</s:si>
  <s:si>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</s:si>
  <s:si>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</s:si>
  <s:si>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</s:si>
  <s:si>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</s:si>
  <s:si>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</s:si>
  <s:si>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</s:si>
  <s:si>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</s:si>
  <s:si>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</s:si>
  <s:si>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</s:si>
  <s:si>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</s:si>
  <s:si>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</s:si>
  <s:si>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</s:si>
  <s:si>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</s:si>
  <s:si>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</s:si>
  <s:si>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</s:si>
  <s:si>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</s:si>
  <s:si>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</s:si>
  <s:si>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</s:si>
  <s:si>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</s:si>
  <s:si>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</s:si>
  <s:si>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</s:si>
  <s:si>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</s:si>
  <s:si>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</s:si>
  <s:si>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</s:si>
  <s:si>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</s:si>
  <s:si>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</s:si>
  <s:si>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</s:si>
  <s:si>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</s:si>
  <s:si>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</s:si>
  <s:si>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</s:si>
  <s:si>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</s:si>
  <s:si>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</s:si>
  <s:si>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</s:si>
  <s:si>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</s:si>
  <s:si>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</s:si>
  <s:si>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</s:si>
  <s:si>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</s:si>
  <s:si>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</s:si>
  <s:si>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</s:si>
  <s:si>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</s:si>
  <s:si>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</s:si>
  <s:si>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</s:si>
  <s:si>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ЛС-525-01</s:t>
  </s:si>
  <s:si>
    <s:t>ВЛИ-0,4кВ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</s:si>
  <s:si>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</s:si>
  <s:si>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</s:si>
  <s:si>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</s:si>
  <s:si>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</s:si>
  <s:si>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</s:si>
  <s:si>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</s:si>
  <s:si>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</s:si>
  <s:si>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</s:si>
  <s:si>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</s:si>
  <s:si>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</s:si>
  <s:si>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</s:si>
  <s:si>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</s:si>
  <s:si>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</s:si>
  <s:si>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</s:si>
  <s:si>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</s:si>
  <s:si>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</s:si>
  <s:si>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</s:si>
  <s:si>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</s:si>
  <s:si>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</s:si>
  <s:si>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</s:si>
  <s:si>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</s:si>
  <s:si>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</s:si>
  <s:si>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</s:si>
  <s:si>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</s:si>
  <s:si>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</s:si>
  <s:si>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</s:si>
  <s:si>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</s:si>
  <s:si>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</s:si>
  <s:si>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</s:si>
  <s:si>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</s:si>
  <s:si>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</s:si>
  <s:si>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Светильник ДКУ-50W IP65</s:t>
  </s:si>
  <s:si>
    <s:t>Понижающий коэффициент</s:t>
  </s:si>
  <s:si>
    <s:t>Итого с учётом понижающего коэффициента</s:t>
  </s:si>
  <s:si>
    <s:t>КП ВЭМ №167 от 20.03.2024 п.1
</s:t>
  </s:si>
  <s:si>
    <s:t>Реконструкция КТП Ш 222/250 кВА с заменой КТП 10/0,4кВ 250кВА   Шенталинский  район Самарская область</s:t>
  </s:si>
  <s:si>
    <s:t>Реконструкция КТП Ш 222/250 кВА с заменой КТП 10/0,4кВ 250кВА   Шенталинский  район Самарская область</s:t>
  </s:si>
  <s:si>
    <s:t>Реконструкция КТП Ш 222/250 кВА с заменой КТП 10/0,4кВ 250кВА   Шенталинский  район Самарская область</s:t>
  </s:si>
  <s:si>
    <s:t>Реконструкция КТП Ш 222/250 кВА с заменой КТП 10/0,4кВ 250кВА   Шенталинский  район Самарская область</s:t>
  </s:si>
  <s:si>
    <s:t>Реконструкция КТП Ш 222/250 кВА с заменой КТП 10/0,4кВ 250кВА   Шенталинский  район Самарская область</s:t>
  </s:si>
  <s:si>
    <s:t>Реконструкция КТП Ш 222/250 кВА с заменой КТП 10/0,4кВ 250кВА   Шенталинский  район Самарская область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</s:si>
</s:sst>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18">
    <s:numFmt numFmtId="164" formatCode="_-* #\ ##0.00_-;\-* #\ ##0.00_-;_-* &quot;-&quot;??_-;_-@_-"/>
    <s:numFmt numFmtId="168" formatCode="#\ ##0.00"/>
    <s:numFmt numFmtId="169" formatCode="#\ ##0"/>
    <s:numFmt numFmtId="170" formatCode="_-* #\ ##0.00000\ _₽_-;\-* #\ ##0.00000\ _₽_-;_-* &quot;-&quot;?????\ _₽_-;_-@_-"/>
    <s:numFmt numFmtId="171" formatCode="###\ ###\ ###\ ##0.00"/>
    <s:numFmt numFmtId="172" formatCode="#\ ##0.00000"/>
    <s:numFmt numFmtId="173" formatCode="_-* #\ ##0.00\ _₽_-;\-* #\ ##0.00\ _₽_-;_-* &quot;-&quot;??\ _₽_-;_-@_-"/>
    <s:numFmt numFmtId="174" formatCode="_-* #\ ##0.00000\ _₽_-;\-* #\ ##0.00000\ _₽_-;_-* &quot;-&quot;??\ _₽_-;_-@_-"/>
    <s:numFmt numFmtId="175" formatCode="_-* #\ ##0.0000\ _₽_-;\-* #\ ##0.0000\ _₽_-;_-* &quot;-&quot;??\ _₽_-;_-@_-"/>
    <s:numFmt numFmtId="176" formatCode="_-* #\ ##0.0_-;\-* #\ ##0.0_-;_-* &quot;-&quot;??_-;_-@_-"/>
    <s:numFmt numFmtId="177" formatCode="_-* #\ ##0.00\ _₽_-;\-* #\ ##0.00\ _₽_-;_-* &quot;-&quot;?????\ _₽_-;_-@_-"/>
    <s:numFmt numFmtId="178" formatCode="_-* #\ ##0.00000_-;\-* #\ ##0.00000_-;_-* &quot;-&quot;??_-;_-@_-"/>
    <s:numFmt numFmtId="179" formatCode="#\ ##0.000000"/>
    <s:numFmt numFmtId="180" formatCode="_-* #\ ##0.00000000_-;\-* #\ ##0.00000000_-;_-* &quot;-&quot;??_-;_-@_-"/>
    <s:numFmt numFmtId="181" formatCode="_-* #,##0.00\ _₽_-;\-* #,##0.00\ _₽_-;_-* &quot;-&quot;??\ _₽_-;_-@_-"/>
    <s:numFmt numFmtId="182" formatCode="_-* #,##0.00\ _₽_-;\-* #,##0.00\ _₽_-;_-* &quot;-&quot;?????\ _₽_-;_-@_-"/>
    <s:numFmt numFmtId="183" formatCode="_-* #,##0.000000_-;\-* #,##0.000000_-;_-* &quot;-&quot;??_-;_-@_-"/>
    <s:numFmt numFmtId="184" formatCode="#,##0.000000"/>
  </s:numFmts>
  <s:fonts count="19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7" fillId="0" borderId="0" applyFont="0" applyFill="0" applyBorder="0" applyAlignment="0" applyProtection="0"/>
    <s:xf numFmtId="9" fontId="17" fillId="0" borderId="0" applyFont="0" applyFill="0" applyBorder="0" applyAlignment="0" applyProtection="0"/>
    <s:xf numFmtId="0" fontId="18" fillId="0" borderId="0"/>
    <s:xf numFmtId="0" fontId="18" fillId="0" borderId="0"/>
  </s:cellStyleXfs>
  <s:cellXfs count="112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8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9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70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8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8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71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71" fontId="11" fillId="0" borderId="1" xfId="0" applyNumberFormat="1" applyFont="1" applyBorder="1" applyAlignment="1">
      <s:alignment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72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14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8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3" fontId="13" fillId="0" borderId="1" xfId="3" applyNumberFormat="1" applyFont="1" applyBorder="1" applyAlignment="1">
      <s:alignment vertical="center" wrapText="1" mc:Ignorable="vyd"/>
    </s:xf>
    <s:xf numFmtId="173" fontId="14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4" fontId="14" fillId="0" borderId="0" xfId="4" applyNumberFormat="1" applyFont="1" applyAlignment="1">
      <s:alignment vertical="center" mc:Ignorable="vyd"/>
    </s:xf>
    <s:xf numFmtId="170" fontId="14" fillId="0" borderId="0" xfId="4" applyNumberFormat="1" applyFont="1" applyAlignment="1">
      <s:alignment vertical="center" mc:Ignorable="vyd"/>
    </s:xf>
    <s:xf numFmtId="175" fontId="14" fillId="0" borderId="0" xfId="4" applyNumberFormat="1" applyFont="1" applyAlignment="1">
      <s:alignment vertical="center" mc:Ignorable="vyd"/>
    </s:xf>
    <s:xf numFmtId="176" fontId="13" fillId="0" borderId="1" xfId="1" applyNumberFormat="1" applyFont="1" applyFill="1" applyBorder="1" applyAlignment="1">
      <s:alignment vertical="center" wrapText="1" mc:Ignorable="vyd"/>
    </s:xf>
    <s:xf numFmtId="177" fontId="16" fillId="0" borderId="0" xfId="4" applyNumberFormat="1" applyFont="1" applyAlignment="1">
      <s:alignment vertical="center" mc:Ignorable="vyd"/>
    </s:xf>
    <s:xf numFmtId="10" fontId="14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70" fontId="16" fillId="0" borderId="0" xfId="3" applyNumberFormat="1" applyFont="1" applyAlignment="1">
      <s:alignment horizontal="left" vertical="center" mc:Ignorable="vyd"/>
    </s:xf>
    <s:xf numFmtId="0" fontId="14" fillId="0" borderId="0" xfId="3" applyFont="1" applyAlignment="1">
      <s:alignment horizontal="left" vertical="center" mc:Ignorable="vyd"/>
    </s:xf>
    <s:xf numFmtId="170" fontId="16" fillId="0" borderId="0" xfId="4" applyNumberFormat="1" applyFont="1" applyAlignment="1">
      <s:alignment vertical="center" mc:Ignorable="vyd"/>
    </s:xf>
    <s:xf numFmtId="168" fontId="14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8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4" applyFont="1" applyAlignment="1">
      <s:alignment vertical="center" mc:Ignorable="vyd"/>
    </s:xf>
    <s:xf numFmtId="179" fontId="14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7" fontId="14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80" fontId="13" fillId="2" borderId="0" xfId="1" applyNumberFormat="1" applyFont="1" applyFill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5" fillId="0" borderId="3" xfId="3" applyFont="1" applyBorder="1" applyAlignment="1">
      <s:alignment horizontal="center" vertical="center" wrapText="1" mc:Ignorable="vyd"/>
    </s:xf>
    <s:xf numFmtId="0" fontId="15" fillId="0" borderId="4" xfId="3" applyFont="1" applyBorder="1" applyAlignment="1">
      <s:alignment horizontal="center" vertical="center" wrapText="1" mc:Ignorable="vyd"/>
    </s:xf>
    <s:xf numFmtId="0" fontId="15" fillId="0" borderId="5" xfId="3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center" wrapText="1" mc:Ignorable="vyd"/>
    </s:xf>
    <s:xf numFmtId="181" fontId="8" fillId="0" borderId="0" xfId="4" applyNumberFormat="1" applyFont="1" applyAlignment="1">
      <s:alignment vertical="center" mc:Ignorable="vyd"/>
    </s:xf>
    <s:xf numFmtId="182" fontId="16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8" fillId="0" borderId="0" xfId="4" applyFont="1" applyAlignment="1">
      <s:alignment vertical="center" mc:Ignorable="vyd"/>
    </s:xf>
    <s:xf numFmtId="183" fontId="13" fillId="0" borderId="1" xfId="1" applyNumberFormat="1" applyFont="1" applyFill="1" applyBorder="1" applyAlignment="1">
      <s:alignment vertical="center" wrapText="1" mc:Ignorable="vyd"/>
    </s:xf>
    <s:xf numFmtId="183" fontId="13" fillId="0" borderId="1" xfId="1" applyNumberFormat="1" applyFont="1" applyFill="1" applyBorder="1" applyAlignment="1">
      <s:alignment horizontal="center" vertical="center" wrapText="1" mc:Ignorable="vyd"/>
    </s:xf>
    <s:xf numFmtId="183" fontId="15" fillId="0" borderId="1" xfId="1" applyNumberFormat="1" applyFont="1" applyFill="1" applyBorder="1" applyAlignment="1">
      <s:alignment horizontal="center" vertical="center" wrapText="1" mc:Ignorable="vyd"/>
    </s:xf>
    <s:xf numFmtId="184" fontId="8" fillId="0" borderId="0" xfId="4" applyNumberFormat="1" applyFont="1" applyAlignment="1">
      <s:alignment vertical="center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46"/>
  <s:sheetViews>
    <s:sheetView tabSelected="0" topLeftCell="A28" zoomScale="94" zoomScaleNormal="94" workbookViewId="0">
      <s:selection activeCell="C44" sqref="C44"/>
    </s:sheetView>
  </s:sheetViews>
  <s:sheetFormatPr defaultColWidth="8.887" defaultRowHeight="14.4"/>
  <s:cols>
    <s:col min="1" max="1" width="10.887" customWidth="1"/>
    <s:col min="2" max="2" width="101.441" customWidth="1"/>
    <s:col min="3" max="3" width="35" customWidth="1"/>
    <s:col min="4" max="5" width="12" customWidth="1"/>
    <s:col min="9" max="9" width="32.441" customWidth="1"/>
  </s:cols>
  <s:sheetData>
    <s:row r="1" spans="1:3" ht="15.75" customHeight="1">
      <s:c r="A1" s="23"/>
      <s:c r="B1" s="23"/>
      <s:c r="C1" s="23"/>
    </s:row>
    <s:row r="2" spans="1:3" ht="15.75" customHeight="1">
      <s:c r="A2" s="24"/>
      <s:c r="B2" s="24"/>
      <s:c r="C2" s="24"/>
    </s:row>
    <s:row r="3" spans="1:3" ht="15.75" customHeight="1">
      <s:c r="A3" s="25"/>
      <s:c r="B3" s="25"/>
      <s:c r="C3" s="25"/>
    </s:row>
    <s:row r="4" spans="1:3" ht="15.75" customHeight="1">
      <s:c r="A4" s="24"/>
      <s:c r="B4" s="24"/>
      <s:c r="C4" s="24"/>
    </s:row>
    <s:row r="5" spans="1:3" ht="15.75" customHeight="1">
      <s:c r="A5" s="24"/>
      <s:c r="B5" s="24"/>
      <s:c r="C5" s="24"/>
    </s:row>
    <s:row r="6" spans="1:3" ht="15.75" customHeight="1">
      <s:c r="A6" s="24"/>
      <s:c r="B6" s="24"/>
      <s:c r="C6" s="49"/>
    </s:row>
    <s:row r="7" spans="1:3" ht="15.75" customHeight="1">
      <s:c r="A7" s="24"/>
      <s:c r="B7" s="24"/>
      <s:c r="C7" s="24"/>
    </s:row>
    <s:row r="8" spans="1:3" ht="15.75" customHeight="1">
      <s:c r="A8" s="25"/>
      <s:c r="B8" s="25"/>
      <s:c r="C8" s="25"/>
    </s:row>
    <s:row r="9" spans="1:3" ht="15.75" customHeight="1">
      <s:c r="A9" s="24"/>
      <s:c r="B9" s="24"/>
      <s:c r="C9" s="24"/>
    </s:row>
    <s:row r="10" spans="1:3" ht="15.75" customHeight="1">
      <s:c r="A10" s="24"/>
      <s:c r="B10" s="24"/>
      <s:c r="C10" s="24"/>
    </s:row>
    <s:row r="11" spans="1:3" ht="15.75" customHeight="1">
      <s:c r="A11" s="24"/>
      <s:c r="B11" s="24"/>
      <s:c r="C11" s="24"/>
    </s:row>
    <s:row r="12" spans="1:3" ht="15.75" customHeight="1">
      <s:c r="A12" s="83" t="s">
        <s:v>0</s:v>
      </s:c>
      <s:c r="B12" s="83"/>
      <s:c r="C12" s="83"/>
    </s:row>
    <s:row r="13" spans="1:3" ht="15.75" customHeight="1">
      <s:c r="A13" s="24"/>
      <s:c r="B13" s="24"/>
      <s:c r="C13" s="24"/>
    </s:row>
    <s:row r="14" spans="1:3" ht="15.75" customHeight="1">
      <s:c r="A14" s="24"/>
      <s:c r="B14" s="24"/>
      <s:c r="C14" s="24"/>
    </s:row>
    <s:row r="15" spans="1:3" ht="15.75" customHeight="1">
      <s:c r="A15" s="24"/>
      <s:c r="B15" s="24"/>
      <s:c r="C15" s="24"/>
    </s:row>
    <s:row r="16" spans="1:3" ht="20.25" customHeight="1">
      <s:c r="A16" s="84" t="s">
        <s:v>1</s:v>
      </s:c>
      <s:c r="B16" s="84"/>
      <s:c r="C16" s="84"/>
    </s:row>
    <s:row r="17" spans="1:9" ht="15.75" customHeight="1">
      <s:c r="A17" s="85" t="s">
        <s:v>2</s:v>
      </s:c>
      <s:c r="B17" s="85"/>
      <s:c r="C17" s="85"/>
    </s:row>
    <s:row r="18" spans="1:9" ht="15.75" customHeight="1">
      <s:c r="A18" s="24"/>
      <s:c r="B18" s="24"/>
      <s:c r="C18" s="24"/>
    </s:row>
    <s:row r="19" spans="1:9" ht="72" customHeight="1">
      <s:c r="A19" s="86" t="s">
        <s:v>3</s:v>
      </s:c>
      <s:c r="B19" s="86"/>
      <s:c r="C19" s="86"/>
    </s:row>
    <s:row r="20" spans="1:9" ht="15.75" customHeight="1">
      <s:c r="A20" s="85" t="s">
        <s:v>4</s:v>
      </s:c>
      <s:c r="B20" s="85"/>
      <s:c r="C20" s="85"/>
    </s:row>
    <s:row r="21" spans="1:9" ht="15.75" customHeight="1">
      <s:c r="A21" s="24"/>
      <s:c r="B21" s="24"/>
      <s:c r="C21" s="24"/>
    </s:row>
    <s:row r="22" spans="1:9" ht="15.75" customHeight="1">
      <s:c r="A22" s="24"/>
      <s:c r="B22" s="24"/>
      <s:c r="C22" s="24"/>
    </s:row>
    <s:row r="23" spans="1:9" ht="47.25" customHeight="1">
      <s:c r="A23" s="50" t="s">
        <s:v>5</s:v>
      </s:c>
      <s:c r="B23" s="50" t="s">
        <s:v>6</s:v>
      </s:c>
      <s:c r="C23" s="50" t="s">
        <s:v>7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87" t="s">
        <s:v>8</s:v>
      </s:c>
      <s:c r="B25" s="88"/>
      <s:c r="C25" s="89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9</s:v>
      </s:c>
      <s:c r="C26" s="54"/>
      <s:c r="D26" s="51"/>
      <s:c r="E26" s="51"/>
      <s:c r="F26" s="51"/>
      <s:c r="G26" s="52"/>
      <s:c r="H26" s="52" t="s">
        <s:v>10</s:v>
      </s:c>
      <s:c r="I26" s="52"/>
    </s:row>
    <s:row r="27" spans="1:9" ht="15.75" customHeight="1">
      <s:c r="A27" s="55" t="s">
        <s:v>11</s:v>
      </s:c>
      <s:c r="B27" s="53" t="s">
        <s:v>12</s:v>
      </s:c>
      <s:c r="C27" s="56">
        <s:v>0</s:v>
      </s:c>
      <s:c r="D27" s="57"/>
      <s:c r="E27" s="57"/>
      <s:c r="F27" s="57"/>
      <s:c r="G27" s="58" t="s">
        <s:v>13</s:v>
      </s:c>
      <s:c r="H27" s="59" t="s">
        <s:v>14</s:v>
      </s:c>
      <s:c r="I27" s="59" t="s">
        <s:v>15</s:v>
      </s:c>
    </s:row>
    <s:row r="28" spans="1:9" ht="15.75" customHeight="1">
      <s:c r="A28" s="55" t="s">
        <s:v>16</s:v>
      </s:c>
      <s:c r="B28" s="53" t="s">
        <s:v>17</s:v>
      </s:c>
      <s:c r="C28" s="56">
        <s:v>0</s:v>
      </s:c>
      <s:c r="D28" s="57"/>
      <s:c r="E28" s="57"/>
      <s:c r="F28" s="57"/>
      <s:c r="G28" s="60">
        <s:v>2019</s:v>
      </s:c>
      <s:c r="H28" s="61">
        <s:v>106.826398641827</s:v>
      </s:c>
      <s:c r="I28" s="80"/>
    </s:row>
    <s:row r="29" spans="1:9" ht="15.75" customHeight="1">
      <s:c r="A29" s="55" t="s">
        <s:v>18</s:v>
      </s:c>
      <s:c r="B29" s="53" t="s">
        <s:v>19</s:v>
      </s:c>
      <s:c r="C29" s="62">
        <s:v>0</s:v>
      </s:c>
      <s:c r="D29" s="57"/>
      <s:c r="E29" s="57"/>
      <s:c r="F29" s="57"/>
      <s:c r="G29" s="60">
        <s:v>2020</s:v>
      </s:c>
      <s:c r="H29" s="61">
        <s:v>105.561885224957</s:v>
      </s:c>
      <s:c r="I29" s="80"/>
    </s:row>
    <s:row r="30" spans="1:9" ht="15.75" customHeight="1">
      <s:c r="A30" s="50">
        <s:v>2</s:v>
      </s:c>
      <s:c r="B30" s="53" t="s">
        <s:v>20</s:v>
      </s:c>
      <s:c r="C30" s="62">
        <s:f>C27+C28+C29</s:f>
        <s:v>0</s:v>
      </s:c>
      <s:c r="D30" s="63"/>
      <s:c r="E30" s="64"/>
      <s:c r="F30" s="65"/>
      <s:c r="G30" s="60">
        <s:v>2021</s:v>
      </s:c>
      <s:c r="H30" s="61">
        <s:v>104.9354</s:v>
      </s:c>
      <s:c r="I30" s="80"/>
    </s:row>
    <s:row r="31" spans="1:9" ht="15.75" customHeight="1">
      <s:c r="A31" s="55" t="s">
        <s:v>21</s:v>
      </s:c>
      <s:c r="B31" s="53" t="s">
        <s:v>22</s:v>
      </s:c>
      <s:c r="C31" s="62">
        <s:f>C30-ROUND(C30/1.2,5)</s:f>
        <s:v>0</s:v>
      </s:c>
      <s:c r="D31" s="57"/>
      <s:c r="E31" s="64"/>
      <s:c r="F31" s="57"/>
      <s:c r="G31" s="60">
        <s:v>2022</s:v>
      </s:c>
      <s:c r="H31" s="61">
        <s:v>114.63142733059399</s:v>
      </s:c>
      <s:c r="I31" s="81"/>
    </s:row>
    <s:row r="32" spans="1:9" ht="15.6">
      <s:c r="A32" s="50">
        <s:v>3</s:v>
      </s:c>
      <s:c r="B32" s="53" t="s">
        <s:v>23</s:v>
      </s:c>
      <s:c r="C32" s="66">
        <s:f>C30*I34</s:f>
        <s:v>0</s:v>
      </s:c>
      <s:c r="D32" s="57"/>
      <s:c r="E32" s="67">
        <s:f>D32-C32</s:f>
        <s:v>0</s:v>
      </s:c>
      <s:c r="F32" s="68"/>
      <s:c r="G32" s="69">
        <s:v>2023</s:v>
      </s:c>
      <s:c r="H32" s="61">
        <s:v>109.096466260827</s:v>
      </s:c>
      <s:c r="I32" s="81"/>
    </s:row>
    <s:row r="33" spans="1:9" ht="15.6">
      <s:c r="A33" s="87" t="s">
        <s:v>24</s:v>
      </s:c>
      <s:c r="B33" s="88"/>
      <s:c r="C33" s="89"/>
      <s:c r="D33" s="51"/>
      <s:c r="E33" s="70"/>
      <s:c r="F33" s="71"/>
      <s:c r="G33" s="60">
        <s:v>2024</s:v>
      </s:c>
      <s:c r="H33" s="61">
        <s:v>109.113503262205</s:v>
      </s:c>
      <s:c r="I33" s="81"/>
    </s:row>
    <s:row r="34" spans="1:9" ht="15.6">
      <s:c r="A34" s="50">
        <s:v>1</s:v>
      </s:c>
      <s:c r="B34" s="53" t="s">
        <s:v>9</s:v>
      </s:c>
      <s:c r="C34" s="54"/>
      <s:c r="D34" s="51"/>
      <s:c r="E34" s="72"/>
      <s:c r="F34" s="73"/>
      <s:c r="G34" s="60">
        <s:v>2025</s:v>
      </s:c>
      <s:c r="H34" s="61">
        <s:v>107.81631706396399</s:v>
      </s:c>
      <s:c r="I34" s="82">
        <s:f>(H34+100)/200</s:f>
        <s:v>1.0390815853198199</s:v>
      </s:c>
    </s:row>
    <s:row r="35" spans="1:9" ht="15.6">
      <s:c r="A35" s="55" t="s">
        <s:v>11</s:v>
      </s:c>
      <s:c r="B35" s="53" t="s">
        <s:v>12</s:v>
      </s:c>
      <s:c r="C35" s="74">
        <s:f>ССР!D67+ССР!E67</s:f>
        <s:v>551.10283812181456</s:v>
      </s:c>
      <s:c r="D35" s="57"/>
      <s:c r="E35" s="72"/>
      <s:c r="F35" s="57"/>
      <s:c r="G35" s="60">
        <s:v>2026</s:v>
      </s:c>
      <s:c r="H35" s="61">
        <s:v>105.262896868962</s:v>
      </s:c>
      <s:c r="I35" s="82">
        <s:f>(H35+100)/200*H34/100</s:f>
        <s:v>1.1065344785145874</s:v>
      </s:c>
    </s:row>
    <s:row r="36" spans="1:9" ht="15.6">
      <s:c r="A36" s="55" t="s">
        <s:v>16</s:v>
      </s:c>
      <s:c r="B36" s="53" t="s">
        <s:v>17</s:v>
      </s:c>
      <s:c r="C36" s="74">
        <s:f>ССР!F67</s:f>
        <s:v>3774.1757436294602</s:v>
      </s:c>
      <s:c r="D36" s="57"/>
      <s:c r="E36" s="72"/>
      <s:c r="F36" s="57"/>
      <s:c r="G36" s="60">
        <s:v>2027</s:v>
      </s:c>
      <s:c r="H36" s="61">
        <s:v>104.420897989339</s:v>
      </s:c>
      <s:c r="I36" s="82">
        <s:f>(H36+100)/200*H35/100*H34/100</s:f>
        <s:v>1.1599922999352283</s:v>
      </s:c>
    </s:row>
    <s:row r="37" spans="1:9" ht="15.6">
      <s:c r="A37" s="55" t="s">
        <s:v>18</s:v>
      </s:c>
      <s:c r="B37" s="53" t="s">
        <s:v>19</s:v>
      </s:c>
      <s:c r="C37" s="74">
        <s:f>(ССР!G63)*1.2</s:f>
        <s:v>587.45225999999991</s:v>
      </s:c>
      <s:c r="D37" s="57"/>
      <s:c r="E37" s="72"/>
      <s:c r="F37" s="57"/>
      <s:c r="G37" s="60">
        <s:v>2028</s:v>
      </s:c>
      <s:c r="H37" s="61">
        <s:v>104.420897989339</s:v>
      </s:c>
      <s:c r="I37" s="82">
        <s:f>(H37+100)/200*H36/100*H35/100*H34/100</s:f>
        <s:v>1.2112743761995519</s:v>
      </s:c>
    </s:row>
    <s:row r="38" spans="1:9" ht="15.6">
      <s:c r="A38" s="50">
        <s:v>2</s:v>
      </s:c>
      <s:c r="B38" s="53" t="s">
        <s:v>20</s:v>
      </s:c>
      <s:c r="C38" s="74">
        <s:f>C35+C36+C37</s:f>
        <s:v>4912.730841751275</s:v>
      </s:c>
      <s:c r="D38" s="63"/>
      <s:c r="E38" s="67"/>
      <s:c r="F38" s="68"/>
      <s:c r="G38" s="60">
        <s:v>2029</s:v>
      </s:c>
      <s:c r="H38" s="61">
        <s:v>104.420897989339</s:v>
      </s:c>
      <s:c r="I38" s="82">
        <s:f>(H38+100)/200*H37/100*H36/100*H35/100*H34/100</s:f>
        <s:v>1.2648235807423363</s:v>
      </s:c>
    </s:row>
    <s:row r="39" spans="1:9" ht="15.6">
      <s:c r="A39" s="55" t="s">
        <s:v>21</s:v>
      </s:c>
      <s:c r="B39" s="53" t="s">
        <s:v>22</s:v>
      </s:c>
      <s:c r="C39" s="62">
        <s:f>C38-ROUND(C38/1.2,5)</s:f>
        <s:v>818.78847175127476</s:v>
      </s:c>
      <s:c r="D39" s="57"/>
      <s:c r="E39" s="72"/>
      <s:c r="F39" s="57"/>
      <s:c r="G39" s="51"/>
      <s:c r="H39" s="51"/>
      <s:c r="I39" s="51"/>
    </s:row>
    <s:row r="40" spans="1:9" ht="15.6">
      <s:c r="A40" s="50">
        <s:v>3</s:v>
      </s:c>
      <s:c r="B40" s="53" t="s">
        <s:v>23</s:v>
      </s:c>
      <s:c r="C40" s="75">
        <s:f>ROUND(C38*I35,5)</s:f>
        <s:v>5436.1060600000001</s:v>
      </s:c>
      <s:c r="D40" s="57"/>
      <s:c r="E40" s="67">
        <s:f>D40-C40</s:f>
        <s:v>-5436.1060600000001</s:v>
      </s:c>
      <s:c r="F40" s="68"/>
      <s:c r="G40" s="51"/>
      <s:c r="H40" s="51"/>
      <s:c r="I40" s="51"/>
    </s:row>
    <s:row r="41" spans="1:9" ht="15.6">
      <s:c r="A41" s="50"/>
      <s:c r="B41" s="53" t="s">
        <s:v>133</s:v>
      </s:c>
      <s:c r="C41" s="62">
        <s:v>0.73</s:v>
      </s:c>
      <s:c r="D41" s="104"/>
      <s:c r="E41" s="105"/>
      <s:c r="F41" s="106"/>
      <s:c r="G41" s="107"/>
      <s:c r="H41" s="107"/>
      <s:c r="I41" s="107"/>
    </s:row>
    <s:row r="42" spans="1:9" ht="15.6">
      <s:c r="A42" s="50"/>
      <s:c r="B42" s="53" t="s">
        <s:v>134</s:v>
      </s:c>
      <s:c r="C42" s="108">
        <s:f>ROUND(C40*C41,5)</s:f>
        <s:v>3968.3574199999998</s:v>
      </s:c>
      <s:c r="D42" s="104"/>
      <s:c r="E42" s="105"/>
      <s:c r="F42" s="106"/>
      <s:c r="G42" s="107"/>
      <s:c r="H42" s="107"/>
      <s:c r="I42" s="107"/>
    </s:row>
    <s:row r="43" spans="1:9" ht="15.6">
      <s:c r="A43" s="50"/>
      <s:c r="B43" s="53"/>
      <s:c r="C43" s="109"/>
      <s:c r="D43" s="104"/>
      <s:c r="E43" s="76"/>
      <s:c r="F43" s="104"/>
      <s:c r="G43" s="107"/>
      <s:c r="H43" s="107"/>
      <s:c r="I43" s="107"/>
    </s:row>
    <s:row r="44" spans="1:9" ht="15.6">
      <s:c r="A44" s="50"/>
      <s:c r="B44" s="53" t="s">
        <s:v>25</s:v>
      </s:c>
      <s:c r="C44" s="110">
        <s:f>C32+C42</s:f>
        <s:v>3968.3574199999998</s:v>
      </s:c>
      <s:c r="D44" s="107"/>
      <s:c r="E44" s="105"/>
      <s:c r="F44" s="106"/>
      <s:c r="G44" s="107"/>
      <s:c r="H44" s="107"/>
      <s:c r="I44" s="111"/>
    </s:row>
    <s:row r="45" spans="1:9" ht="15.6">
      <s:c r="A45" s="52"/>
      <s:c r="B45" s="52"/>
      <s:c r="C45" s="52"/>
      <s:c r="D45" s="77"/>
      <s:c r="E45" s="51"/>
      <s:c r="F45" s="73"/>
      <s:c r="G45" s="51"/>
      <s:c r="H45" s="51"/>
      <s:c r="I45" s="51"/>
    </s:row>
    <s:row r="46" spans="1:9" ht="15.6">
      <s:c r="A46" s="78" t="s">
        <s:v>26</s:v>
      </s:c>
      <s:c r="B46" s="52"/>
      <s:c r="C46" s="52"/>
      <s:c r="D46" s="51"/>
      <s:c r="E46" s="79"/>
      <s:c r="F46" s="51"/>
      <s:c r="G46" s="51"/>
      <s:c r="H46" s="51"/>
      <s:c r="I46" s="51"/>
    </s:row>
  </s:sheetData>
  <s:mergeCells count="7">
    <s:mergeCell ref="A25:C25"/>
    <s:mergeCell ref="A33:C33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100-000000000000}">
  <s:sheetPr>
    <s:pageSetUpPr fitToPage="1"/>
  </s:sheetPr>
  <s:dimension ref="A1:I67"/>
  <s:sheetViews>
    <s:sheetView tabSelected="0" topLeftCell="D56" zoomScale="125" zoomScaleNormal="125" workbookViewId="0"/>
  </s:sheetViews>
  <s:sheetFormatPr defaultColWidth="8.887" defaultRowHeight="15.6"/>
  <s:cols>
    <s:col min="1" max="1" width="10.887" style="20" customWidth="1"/>
    <s:col min="2" max="2" width="66.332" style="20" customWidth="1"/>
    <s:col min="3" max="3" width="66.664" style="20" customWidth="1"/>
    <s:col min="4" max="4" width="21.887" style="20" customWidth="1"/>
    <s:col min="5" max="5" width="21.109" style="20" customWidth="1"/>
    <s:col min="6" max="6" width="23" style="20" customWidth="1"/>
    <s:col min="7" max="7" width="16.664" style="20" customWidth="1"/>
    <s:col min="8" max="8" width="17.441" style="20" customWidth="1"/>
    <s:col min="9" max="9" width="8.887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27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86" t="s">
        <s:v>136</s:v>
      </s:c>
      <s:c r="B13" s="86"/>
      <s:c r="C13" s="86"/>
      <s:c r="D13" s="86"/>
      <s:c r="E13" s="86"/>
      <s:c r="F13" s="86"/>
      <s:c r="G13" s="86"/>
      <s:c r="H13" s="86"/>
    </s:row>
    <s:row r="14" spans="1:8">
      <s:c r="A14" s="35"/>
      <s:c r="B14" s="35"/>
      <s:c r="C14" s="25" t="s">
        <s:v>4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29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93" t="s">
        <s:v>5</s:v>
      </s:c>
      <s:c r="B18" s="93" t="s">
        <s:v>30</s:v>
      </s:c>
      <s:c r="C18" s="93" t="s">
        <s:v>31</s:v>
      </s:c>
      <s:c r="D18" s="90" t="s">
        <s:v>32</s:v>
      </s:c>
      <s:c r="E18" s="91"/>
      <s:c r="F18" s="91"/>
      <s:c r="G18" s="91"/>
      <s:c r="H18" s="92"/>
    </s:row>
    <s:row r="19" spans="1:8" ht="94.5" customHeight="1">
      <s:c r="A19" s="93"/>
      <s:c r="B19" s="93"/>
      <s:c r="C19" s="93"/>
      <s:c r="D19" s="2" t="s">
        <s:v>33</s:v>
      </s:c>
      <s:c r="E19" s="2" t="s">
        <s:v>34</s:v>
      </s:c>
      <s:c r="F19" s="2" t="s">
        <s:v>35</s:v>
      </s:c>
      <s:c r="G19" s="2" t="s">
        <s:v>36</s:v>
      </s:c>
      <s:c r="H19" s="2" t="s">
        <s:v>37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9"/>
      <s:c r="B21" s="33"/>
      <s:c r="C21" s="40" t="s">
        <s:v>38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>
      <s:c r="A23" s="2"/>
      <s:c r="B23" s="33"/>
      <s:c r="C23" s="40" t="s">
        <s:v>39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>
      <s:c r="A24" s="2"/>
      <s:c r="B24" s="33"/>
      <s:c r="C24" s="44" t="s">
        <s:v>40</s:v>
      </s:c>
      <s:c r="D24" s="41"/>
      <s:c r="E24" s="41"/>
      <s:c r="F24" s="41"/>
      <s:c r="G24" s="41"/>
      <s:c r="H24" s="41"/>
    </s:row>
    <s:row r="25" spans="1:8" s="35" customFormat="1" ht="31.2">
      <s:c r="A25" s="2">
        <s:v>1</s:v>
      </s:c>
      <s:c r="B25" s="2" t="s">
        <s:v>41</s:v>
      </s:c>
      <s:c r="C25" s="42" t="s">
        <s:v>42</s:v>
      </s:c>
      <s:c r="D25" s="41">
        <s:v>403.81706822870001</s:v>
      </s:c>
      <s:c r="E25" s="41">
        <s:v>20.119250080810001</s:v>
      </s:c>
      <s:c r="F25" s="41">
        <s:v>3053.5402456549</s:v>
      </s:c>
      <s:c r="G25" s="41">
        <s:v>0</s:v>
      </s:c>
      <s:c r="H25" s="41">
        <s:v>3477.4765639644002</s:v>
      </s:c>
    </s:row>
    <s:row r="26" spans="1:8">
      <s:c r="A26" s="2"/>
      <s:c r="B26" s="33"/>
      <s:c r="C26" s="33" t="s">
        <s:v>43</s:v>
      </s:c>
      <s:c r="D26" s="41">
        <s:v>403.81706822870001</s:v>
      </s:c>
      <s:c r="E26" s="41">
        <s:v>20.119250080810001</s:v>
      </s:c>
      <s:c r="F26" s="41">
        <s:v>3053.5402456549</s:v>
      </s:c>
      <s:c r="G26" s="41">
        <s:v>0</s:v>
      </s:c>
      <s:c r="H26" s="41">
        <s:v>3477.4765639644002</s:v>
      </s:c>
    </s:row>
    <s:row r="27" spans="1:8">
      <s:c r="A27" s="2"/>
      <s:c r="B27" s="33"/>
      <s:c r="C27" s="44" t="s">
        <s:v>44</s:v>
      </s:c>
      <s:c r="D27" s="41"/>
      <s:c r="E27" s="41"/>
      <s:c r="F27" s="41"/>
      <s:c r="G27" s="41"/>
      <s:c r="H27" s="41"/>
    </s:row>
    <s:row r="28" spans="1:8" s="35" customFormat="1">
      <s:c r="A28" s="45"/>
      <s:c r="B28" s="45"/>
      <s:c r="C28" s="46"/>
      <s:c r="D28" s="41"/>
      <s:c r="E28" s="41"/>
      <s:c r="F28" s="41"/>
      <s:c r="G28" s="41"/>
      <s:c r="H28" s="41">
        <s:f>SUM(D28:G28)</s:f>
        <s:v>0</s:v>
      </s:c>
    </s:row>
    <s:row r="29" spans="1:8">
      <s:c r="A29" s="2"/>
      <s:c r="B29" s="33"/>
      <s:c r="C29" s="33" t="s">
        <s:v>45</s:v>
      </s:c>
      <s:c r="D29" s="41">
        <s:f>SUM(D28:D28)</s:f>
        <s:v>0</s:v>
      </s:c>
      <s:c r="E29" s="41">
        <s:f>SUM(E28:E28)</s:f>
        <s:v>0</s:v>
      </s:c>
      <s:c r="F29" s="41">
        <s:f>SUM(F28:F28)</s:f>
        <s:v>0</s:v>
      </s:c>
      <s:c r="G29" s="41">
        <s:f>SUM(G28:G28)</s:f>
        <s:v>0</s:v>
      </s:c>
      <s:c r="H29" s="41">
        <s:f>SUM(D29:G29)</s:f>
        <s:v>0</s:v>
      </s:c>
    </s:row>
    <s:row r="30" spans="1:8">
      <s:c r="A30" s="39"/>
      <s:c r="B30" s="33"/>
      <s:c r="C30" s="40" t="s">
        <s:v>46</s:v>
      </s:c>
      <s:c r="D30" s="41"/>
      <s:c r="E30" s="41"/>
      <s:c r="F30" s="41"/>
      <s:c r="G30" s="41"/>
      <s:c r="H30" s="41"/>
    </s:row>
    <s:row r="31" spans="1:8">
      <s:c r="A31" s="39"/>
      <s:c r="B31" s="2"/>
      <s:c r="C31" s="47"/>
      <s:c r="D31" s="41"/>
      <s:c r="E31" s="41"/>
      <s:c r="F31" s="41"/>
      <s:c r="G31" s="41"/>
      <s:c r="H31" s="41">
        <s:f>SUM(D31:G31)</s:f>
        <s:v>0</s:v>
      </s:c>
    </s:row>
    <s:row r="32" spans="1:8">
      <s:c r="A32" s="2"/>
      <s:c r="B32" s="33"/>
      <s:c r="C32" s="40" t="s">
        <s:v>47</s:v>
      </s:c>
      <s:c r="D32" s="41">
        <s:f>SUM(D31:D31)</s:f>
        <s:v>0</s:v>
      </s:c>
      <s:c r="E32" s="41">
        <s:f>SUM(E31:E31)</s:f>
        <s:v>0</s:v>
      </s:c>
      <s:c r="F32" s="41">
        <s:f>SUM(F31:F31)</s:f>
        <s:v>0</s:v>
      </s:c>
      <s:c r="G32" s="41">
        <s:f>SUM(G31:G31)</s:f>
        <s:v>0</s:v>
      </s:c>
      <s:c r="H32" s="41">
        <s:f>SUM(D32:G32)</s:f>
        <s:v>0</s:v>
      </s:c>
    </s:row>
    <s:row r="33" spans="1:8">
      <s:c r="A33" s="2"/>
      <s:c r="B33" s="33"/>
      <s:c r="C33" s="44" t="s">
        <s:v>48</s:v>
      </s:c>
      <s:c r="D33" s="41"/>
      <s:c r="E33" s="41"/>
      <s:c r="F33" s="41"/>
      <s:c r="G33" s="41"/>
      <s:c r="H33" s="41"/>
    </s:row>
    <s:row r="34" spans="1:8" s="35" customFormat="1">
      <s:c r="A34" s="45"/>
      <s:c r="B34" s="45"/>
      <s:c r="C34" s="46"/>
      <s:c r="D34" s="41"/>
      <s:c r="E34" s="41"/>
      <s:c r="F34" s="41"/>
      <s:c r="G34" s="41"/>
      <s:c r="H34" s="41">
        <s:f>SUM(D34:G34)</s:f>
        <s:v>0</s:v>
      </s:c>
    </s:row>
    <s:row r="35" spans="1:8">
      <s:c r="A35" s="2"/>
      <s:c r="B35" s="33"/>
      <s:c r="C35" s="33" t="s">
        <s:v>49</s:v>
      </s:c>
      <s:c r="D35" s="41">
        <s:f>SUM(D34:D34)</s:f>
        <s:v>0</s:v>
      </s:c>
      <s:c r="E35" s="41">
        <s:f>SUM(E34:E34)</s:f>
        <s:v>0</s:v>
      </s:c>
      <s:c r="F35" s="41">
        <s:f>SUM(F34:F34)</s:f>
        <s:v>0</s:v>
      </s:c>
      <s:c r="G35" s="41">
        <s:f>SUM(G34:G34)</s:f>
        <s:v>0</s:v>
      </s:c>
      <s:c r="H35" s="41">
        <s:f>SUM(D35:G35)</s:f>
        <s:v>0</s:v>
      </s:c>
    </s:row>
    <s:row r="36" spans="1:8" ht="31.5" customHeight="1">
      <s:c r="A36" s="2"/>
      <s:c r="B36" s="33"/>
      <s:c r="C36" s="44" t="s">
        <s:v>50</s:v>
      </s:c>
      <s:c r="D36" s="41"/>
      <s:c r="E36" s="41"/>
      <s:c r="F36" s="41"/>
      <s:c r="G36" s="41"/>
      <s:c r="H36" s="41"/>
    </s:row>
    <s:row r="37" spans="1:8" s="35" customFormat="1">
      <s:c r="A37" s="45"/>
      <s:c r="B37" s="45"/>
      <s:c r="C37" s="46"/>
      <s:c r="D37" s="41"/>
      <s:c r="E37" s="41"/>
      <s:c r="F37" s="41"/>
      <s:c r="G37" s="41"/>
      <s:c r="H37" s="41">
        <s:f>SUM(D37:G37)</s:f>
        <s:v>0</s:v>
      </s:c>
    </s:row>
    <s:row r="38" spans="1:8">
      <s:c r="A38" s="2"/>
      <s:c r="B38" s="33"/>
      <s:c r="C38" s="33" t="s">
        <s:v>51</s:v>
      </s:c>
      <s:c r="D38" s="41">
        <s:f>SUM(D37:D37)</s:f>
        <s:v>0</s:v>
      </s:c>
      <s:c r="E38" s="41">
        <s:f>SUM(E37:E37)</s:f>
        <s:v>0</s:v>
      </s:c>
      <s:c r="F38" s="41">
        <s:f>SUM(F37:F37)</s:f>
        <s:v>0</s:v>
      </s:c>
      <s:c r="G38" s="41">
        <s:f>SUM(G37:G37)</s:f>
        <s:v>0</s:v>
      </s:c>
      <s:c r="H38" s="41">
        <s:f>SUM(D38:G38)</s:f>
        <s:v>0</s:v>
      </s:c>
    </s:row>
    <s:row r="39" spans="1:8">
      <s:c r="A39" s="2"/>
      <s:c r="B39" s="33"/>
      <s:c r="C39" s="44" t="s">
        <s:v>52</s:v>
      </s:c>
      <s:c r="D39" s="41"/>
      <s:c r="E39" s="41"/>
      <s:c r="F39" s="41"/>
      <s:c r="G39" s="41"/>
      <s:c r="H39" s="41"/>
    </s:row>
    <s:row r="40" spans="1:8" s="35" customFormat="1">
      <s:c r="A40" s="45"/>
      <s:c r="B40" s="45"/>
      <s:c r="C40" s="46"/>
      <s:c r="D40" s="41"/>
      <s:c r="E40" s="41"/>
      <s:c r="F40" s="41"/>
      <s:c r="G40" s="41"/>
      <s:c r="H40" s="41">
        <s:f>SUM(D40:G40)</s:f>
        <s:v>0</s:v>
      </s:c>
    </s:row>
    <s:row r="41" spans="1:8">
      <s:c r="A41" s="2"/>
      <s:c r="B41" s="33"/>
      <s:c r="C41" s="33" t="s">
        <s:v>53</s:v>
      </s:c>
      <s:c r="D41" s="41">
        <s:f>SUM(D40:D40)</s:f>
        <s:v>0</s:v>
      </s:c>
      <s:c r="E41" s="41">
        <s:f>SUM(E40:E40)</s:f>
        <s:v>0</s:v>
      </s:c>
      <s:c r="F41" s="41">
        <s:f>SUM(F40:F40)</s:f>
        <s:v>0</s:v>
      </s:c>
      <s:c r="G41" s="41">
        <s:f>SUM(G40:G40)</s:f>
        <s:v>0</s:v>
      </s:c>
      <s:c r="H41" s="41">
        <s:f>SUM(D41:G41)</s:f>
        <s:v>0</s:v>
      </s:c>
    </s:row>
    <s:row r="42" spans="1:8">
      <s:c r="A42" s="2"/>
      <s:c r="B42" s="33"/>
      <s:c r="C42" s="33" t="s">
        <s:v>54</s:v>
      </s:c>
      <s:c r="D42" s="41">
        <s:v>403.81706822870001</s:v>
      </s:c>
      <s:c r="E42" s="41">
        <s:v>20.119250080810001</s:v>
      </s:c>
      <s:c r="F42" s="41">
        <s:v>3053.5402456549</s:v>
      </s:c>
      <s:c r="G42" s="41">
        <s:v>0</s:v>
      </s:c>
      <s:c r="H42" s="41">
        <s:v>3477.4765639644002</s:v>
      </s:c>
    </s:row>
    <s:row r="43" spans="1:8">
      <s:c r="A43" s="2"/>
      <s:c r="B43" s="33"/>
      <s:c r="C43" s="44" t="s">
        <s:v>55</s:v>
      </s:c>
      <s:c r="D43" s="41"/>
      <s:c r="E43" s="41"/>
      <s:c r="F43" s="41"/>
      <s:c r="G43" s="41"/>
      <s:c r="H43" s="41"/>
    </s:row>
    <s:row r="44" spans="1:8" ht="31.2">
      <s:c r="A44" s="2">
        <s:v>2</s:v>
      </s:c>
      <s:c r="B44" s="2" t="s">
        <s:v>56</s:v>
      </s:c>
      <s:c r="C44" s="42" t="s">
        <s:v>57</s:v>
      </s:c>
      <s:c r="D44" s="41">
        <s:v>10.095426705717999</s:v>
      </s:c>
      <s:c r="E44" s="41">
        <s:v>0.50298125202025001</s:v>
      </s:c>
      <s:c r="F44" s="41">
        <s:v>0</s:v>
      </s:c>
      <s:c r="G44" s="41">
        <s:v>0</s:v>
      </s:c>
      <s:c r="H44" s="41">
        <s:v>10.598407957738001</s:v>
      </s:c>
    </s:row>
    <s:row r="45" spans="1:8">
      <s:c r="A45" s="2"/>
      <s:c r="B45" s="33"/>
      <s:c r="C45" s="33" t="s">
        <s:v>58</s:v>
      </s:c>
      <s:c r="D45" s="41">
        <s:v>10.095426705717999</s:v>
      </s:c>
      <s:c r="E45" s="41">
        <s:v>0.50298125202025001</s:v>
      </s:c>
      <s:c r="F45" s="41">
        <s:v>0</s:v>
      </s:c>
      <s:c r="G45" s="41">
        <s:v>0</s:v>
      </s:c>
      <s:c r="H45" s="41">
        <s:v>10.598407957738001</s:v>
      </s:c>
    </s:row>
    <s:row r="46" spans="1:8">
      <s:c r="A46" s="2"/>
      <s:c r="B46" s="33"/>
      <s:c r="C46" s="33" t="s">
        <s:v>59</s:v>
      </s:c>
      <s:c r="D46" s="41">
        <s:v>413.91249493442001</s:v>
      </s:c>
      <s:c r="E46" s="41">
        <s:v>20.622231332830001</s:v>
      </s:c>
      <s:c r="F46" s="41">
        <s:v>3053.5402456549</s:v>
      </s:c>
      <s:c r="G46" s="41">
        <s:v>0</s:v>
      </s:c>
      <s:c r="H46" s="41">
        <s:v>3488.0749719220998</s:v>
      </s:c>
    </s:row>
    <s:row r="47" spans="1:8">
      <s:c r="A47" s="2"/>
      <s:c r="B47" s="33"/>
      <s:c r="C47" s="33" t="s">
        <s:v>60</s:v>
      </s:c>
      <s:c r="D47" s="41"/>
      <s:c r="E47" s="41"/>
      <s:c r="F47" s="41"/>
      <s:c r="G47" s="41"/>
      <s:c r="H47" s="41"/>
    </s:row>
    <s:row r="48" spans="1:8">
      <s:c r="A48" s="2">
        <s:v>3</s:v>
      </s:c>
      <s:c r="B48" s="2" t="s">
        <s:v>61</s:v>
      </s:c>
      <s:c r="C48" s="48" t="s">
        <s:v>62</s:v>
      </s:c>
      <s:c r="D48" s="41">
        <s:v>0</s:v>
      </s:c>
      <s:c r="E48" s="41">
        <s:v>0</s:v>
      </s:c>
      <s:c r="F48" s="41">
        <s:v>0</s:v>
      </s:c>
      <s:c r="G48" s="41">
        <s:v>76.010000000000005</s:v>
      </s:c>
      <s:c r="H48" s="41">
        <s:v>76.010000000000005</s:v>
      </s:c>
    </s:row>
    <s:row r="49" spans="1:8" ht="31.2">
      <s:c r="A49" s="2">
        <s:v>4</s:v>
      </s:c>
      <s:c r="B49" s="2" t="s">
        <s:v>63</s:v>
      </s:c>
      <s:c r="C49" s="48" t="s">
        <s:v>64</s:v>
      </s:c>
      <s:c r="D49" s="41">
        <s:v>10.803116117788001</s:v>
      </s:c>
      <s:c r="E49" s="41">
        <s:v>0.53824023778687002</s:v>
      </s:c>
      <s:c r="F49" s="41">
        <s:v>0</s:v>
      </s:c>
      <s:c r="G49" s="41">
        <s:v>0</s:v>
      </s:c>
      <s:c r="H49" s="41">
        <s:v>11.341356355575</s:v>
      </s:c>
    </s:row>
    <s:row r="50" spans="1:8">
      <s:c r="A50" s="2"/>
      <s:c r="B50" s="33"/>
      <s:c r="C50" s="33" t="s">
        <s:v>65</s:v>
      </s:c>
      <s:c r="D50" s="41">
        <s:v>10.803116117788001</s:v>
      </s:c>
      <s:c r="E50" s="41">
        <s:v>0.53824023778687002</s:v>
      </s:c>
      <s:c r="F50" s="41">
        <s:v>0</s:v>
      </s:c>
      <s:c r="G50" s="41">
        <s:v>76.010000000000005</s:v>
      </s:c>
      <s:c r="H50" s="41">
        <s:v>87.351356355575007</s:v>
      </s:c>
    </s:row>
    <s:row r="51" spans="1:8">
      <s:c r="A51" s="2"/>
      <s:c r="B51" s="33"/>
      <s:c r="C51" s="33" t="s">
        <s:v>66</s:v>
      </s:c>
      <s:c r="D51" s="41">
        <s:v>424.71561105221002</s:v>
      </s:c>
      <s:c r="E51" s="41">
        <s:v>21.160471570616998</s:v>
      </s:c>
      <s:c r="F51" s="41">
        <s:v>3053.5402456549</s:v>
      </s:c>
      <s:c r="G51" s="41">
        <s:v>76.010000000000005</s:v>
      </s:c>
      <s:c r="H51" s="41">
        <s:v>3575.4263282777001</s:v>
      </s:c>
    </s:row>
    <s:row r="52" spans="1:8" ht="31.5" customHeight="1">
      <s:c r="A52" s="2"/>
      <s:c r="B52" s="33"/>
      <s:c r="C52" s="33" t="s">
        <s:v>67</s:v>
      </s:c>
      <s:c r="D52" s="41"/>
      <s:c r="E52" s="41"/>
      <s:c r="F52" s="41"/>
      <s:c r="G52" s="41"/>
      <s:c r="H52" s="41"/>
    </s:row>
    <s:row r="53" spans="1:8">
      <s:c r="A53" s="2"/>
      <s:c r="B53" s="2"/>
      <s:c r="C53" s="48"/>
      <s:c r="D53" s="41"/>
      <s:c r="E53" s="41"/>
      <s:c r="F53" s="41"/>
      <s:c r="G53" s="41"/>
      <s:c r="H53" s="41">
        <s:f>SUM(D53:G53)</s:f>
        <s:v>0</s:v>
      </s:c>
    </s:row>
    <s:row r="54" spans="1:8">
      <s:c r="A54" s="2"/>
      <s:c r="B54" s="33"/>
      <s:c r="C54" s="33" t="s">
        <s:v>68</s:v>
      </s:c>
      <s:c r="D54" s="41">
        <s:f>SUM(D53:D53)</s:f>
        <s:v>0</s:v>
      </s:c>
      <s:c r="E54" s="41">
        <s:f>SUM(E53:E53)</s:f>
        <s:v>0</s:v>
      </s:c>
      <s:c r="F54" s="41">
        <s:f>SUM(F53:F53)</s:f>
        <s:v>0</s:v>
      </s:c>
      <s:c r="G54" s="41">
        <s:f>SUM(G53:G53)</s:f>
        <s:v>0</s:v>
      </s:c>
      <s:c r="H54" s="41">
        <s:f>SUM(D54:G54)</s:f>
        <s:v>0</s:v>
      </s:c>
    </s:row>
    <s:row r="55" spans="1:8">
      <s:c r="A55" s="2"/>
      <s:c r="B55" s="33"/>
      <s:c r="C55" s="33" t="s">
        <s:v>69</s:v>
      </s:c>
      <s:c r="D55" s="41">
        <s:v>424.71561105221002</s:v>
      </s:c>
      <s:c r="E55" s="41">
        <s:v>21.160471570616998</s:v>
      </s:c>
      <s:c r="F55" s="41">
        <s:v>3053.5402456549</s:v>
      </s:c>
      <s:c r="G55" s="41">
        <s:v>76.010000000000005</s:v>
      </s:c>
      <s:c r="H55" s="41">
        <s:v>3575.4263282777001</s:v>
      </s:c>
    </s:row>
    <s:row r="56" spans="1:8" ht="157.5" customHeight="1">
      <s:c r="A56" s="2"/>
      <s:c r="B56" s="33"/>
      <s:c r="C56" s="33" t="s">
        <s:v>70</s:v>
      </s:c>
      <s:c r="D56" s="41"/>
      <s:c r="E56" s="41"/>
      <s:c r="F56" s="41"/>
      <s:c r="G56" s="41"/>
      <s:c r="H56" s="41"/>
    </s:row>
    <s:row r="57" spans="1:8">
      <s:c r="A57" s="2">
        <s:v>5</s:v>
      </s:c>
      <s:c r="B57" s="2" t="s">
        <s:v>71</s:v>
      </s:c>
      <s:c r="C57" s="48" t="s">
        <s:v>72</s:v>
      </s:c>
      <s:c r="D57" s="41">
        <s:v>0</s:v>
      </s:c>
      <s:c r="E57" s="41">
        <s:v>0</s:v>
      </s:c>
      <s:c r="F57" s="41">
        <s:v>0</s:v>
      </s:c>
      <s:c r="G57" s="41">
        <s:v>399.27499999999998</s:v>
      </s:c>
      <s:c r="H57" s="41">
        <s:v>399.27499999999998</s:v>
      </s:c>
    </s:row>
    <s:row r="58" spans="1:8">
      <s:c r="A58" s="2"/>
      <s:c r="B58" s="33"/>
      <s:c r="C58" s="33" t="s">
        <s:v>73</s:v>
      </s:c>
      <s:c r="D58" s="41">
        <s:v>0</s:v>
      </s:c>
      <s:c r="E58" s="41">
        <s:v>0</s:v>
      </s:c>
      <s:c r="F58" s="41">
        <s:v>0</s:v>
      </s:c>
      <s:c r="G58" s="41">
        <s:v>399.27499999999998</s:v>
      </s:c>
      <s:c r="H58" s="41">
        <s:v>399.27499999999998</s:v>
      </s:c>
    </s:row>
    <s:row r="59" spans="1:8">
      <s:c r="A59" s="2"/>
      <s:c r="B59" s="33"/>
      <s:c r="C59" s="33" t="s">
        <s:v>74</s:v>
      </s:c>
      <s:c r="D59" s="41">
        <s:v>424.71561105221002</s:v>
      </s:c>
      <s:c r="E59" s="41">
        <s:v>21.160471570616998</s:v>
      </s:c>
      <s:c r="F59" s="41">
        <s:v>3053.5402456549</s:v>
      </s:c>
      <s:c r="G59" s="41">
        <s:v>475.28500000000003</s:v>
      </s:c>
      <s:c r="H59" s="41">
        <s:v>3974.7013282777002</s:v>
      </s:c>
    </s:row>
    <s:row r="60" spans="1:8">
      <s:c r="A60" s="2"/>
      <s:c r="B60" s="33"/>
      <s:c r="C60" s="33" t="s">
        <s:v>75</s:v>
      </s:c>
      <s:c r="D60" s="41"/>
      <s:c r="E60" s="41"/>
      <s:c r="F60" s="41"/>
      <s:c r="G60" s="41"/>
      <s:c r="H60" s="41"/>
    </s:row>
    <s:row r="61" spans="1:8" ht="47.25" customHeight="1">
      <s:c r="A61" s="2">
        <s:v>6</s:v>
      </s:c>
      <s:c r="B61" s="2" t="s">
        <s:v>76</s:v>
      </s:c>
      <s:c r="C61" s="48" t="s">
        <s:v>77</s:v>
      </s:c>
      <s:c r="D61" s="41">
        <s:f>D59*3%</s:f>
        <s:v>12.741468331566301</s:v>
      </s:c>
      <s:c r="E61" s="41">
        <s:f>E59*3%</s:f>
        <s:v>0.63481414711851003</s:v>
      </s:c>
      <s:c r="F61" s="41">
        <s:f>F59*3%</s:f>
        <s:v>91.606207369646995</s:v>
      </s:c>
      <s:c r="G61" s="41">
        <s:f>G59*3%</s:f>
        <s:v>14.25855</s:v>
      </s:c>
      <s:c r="H61" s="41">
        <s:f>SUM(D61:G61)</s:f>
        <s:v>119.24103984833199</s:v>
      </s:c>
    </s:row>
    <s:row r="62" spans="1:8">
      <s:c r="A62" s="2"/>
      <s:c r="B62" s="33"/>
      <s:c r="C62" s="33" t="s">
        <s:v>78</s:v>
      </s:c>
      <s:c r="D62" s="41">
        <s:f>D61</s:f>
        <s:v>12.741468331566301</s:v>
      </s:c>
      <s:c r="E62" s="41">
        <s:f>E61</s:f>
        <s:v>0.63481414711851003</s:v>
      </s:c>
      <s:c r="F62" s="41">
        <s:f>F61</s:f>
        <s:v>91.606207369646995</s:v>
      </s:c>
      <s:c r="G62" s="41">
        <s:f>G61</s:f>
        <s:v>14.25855</s:v>
      </s:c>
      <s:c r="H62" s="41">
        <s:f>SUM(D62:G62)</s:f>
        <s:v>119.24103984833199</s:v>
      </s:c>
    </s:row>
    <s:row r="63" spans="1:8">
      <s:c r="A63" s="2"/>
      <s:c r="B63" s="33"/>
      <s:c r="C63" s="33" t="s">
        <s:v>79</s:v>
      </s:c>
      <s:c r="D63" s="41">
        <s:f>D62+D59</s:f>
        <s:v>437.45707938377598</s:v>
      </s:c>
      <s:c r="E63" s="41">
        <s:f>E62+E59</s:f>
        <s:v>21.795285717735499</s:v>
      </s:c>
      <s:c r="F63" s="41">
        <s:f>F62+F59</s:f>
        <s:v>3145.1464530245498</s:v>
      </s:c>
      <s:c r="G63" s="41">
        <s:f>G62+G59</s:f>
        <s:v>489.54354999999998</s:v>
      </s:c>
      <s:c r="H63" s="41">
        <s:f>SUM(D63:G63)</s:f>
        <s:v>4093.94236812606</s:v>
      </s:c>
    </s:row>
    <s:row r="64" spans="1:8">
      <s:c r="A64" s="2"/>
      <s:c r="B64" s="33"/>
      <s:c r="C64" s="33" t="s">
        <s:v>80</s:v>
      </s:c>
      <s:c r="D64" s="41"/>
      <s:c r="E64" s="41"/>
      <s:c r="F64" s="41"/>
      <s:c r="G64" s="41"/>
      <s:c r="H64" s="41"/>
    </s:row>
    <s:row r="65" spans="1:8">
      <s:c r="A65" s="2">
        <s:v>7</s:v>
      </s:c>
      <s:c r="B65" s="2" t="s">
        <s:v>81</s:v>
      </s:c>
      <s:c r="C65" s="48" t="s">
        <s:v>82</s:v>
      </s:c>
      <s:c r="D65" s="41">
        <s:f>D63*20%</s:f>
        <s:v>87.491415876755298</s:v>
      </s:c>
      <s:c r="E65" s="41">
        <s:f>E63*20%</s:f>
        <s:v>4.3590571435471004</s:v>
      </s:c>
      <s:c r="F65" s="41">
        <s:f>F63*20%</s:f>
        <s:v>629.02929060490897</s:v>
      </s:c>
      <s:c r="G65" s="41">
        <s:f>G63*20%</s:f>
        <s:v>97.908709999999999</s:v>
      </s:c>
      <s:c r="H65" s="41">
        <s:f>SUM(D65:G65)</s:f>
        <s:v>818.78847362521196</s:v>
      </s:c>
    </s:row>
    <s:row r="66" spans="1:8">
      <s:c r="A66" s="2"/>
      <s:c r="B66" s="33"/>
      <s:c r="C66" s="33" t="s">
        <s:v>83</s:v>
      </s:c>
      <s:c r="D66" s="41">
        <s:f>D65</s:f>
        <s:v>87.491415876755298</s:v>
      </s:c>
      <s:c r="E66" s="41">
        <s:f>E65</s:f>
        <s:v>4.3590571435471004</s:v>
      </s:c>
      <s:c r="F66" s="41">
        <s:f>F65</s:f>
        <s:v>629.02929060490897</s:v>
      </s:c>
      <s:c r="G66" s="41">
        <s:f>G65</s:f>
        <s:v>97.908709999999999</s:v>
      </s:c>
      <s:c r="H66" s="41">
        <s:f>SUM(D66:G66)</s:f>
        <s:v>818.78847362521196</s:v>
      </s:c>
    </s:row>
    <s:row r="67" spans="1:8">
      <s:c r="A67" s="2"/>
      <s:c r="B67" s="33"/>
      <s:c r="C67" s="33" t="s">
        <s:v>84</s:v>
      </s:c>
      <s:c r="D67" s="41">
        <s:f>D66+D63</s:f>
        <s:v>524.94849526053201</s:v>
      </s:c>
      <s:c r="E67" s="41">
        <s:f>E66+E63</s:f>
        <s:v>26.154342861282601</s:v>
      </s:c>
      <s:c r="F67" s="41">
        <s:f>F66+F63</s:f>
        <s:v>3774.1757436294602</s:v>
      </s:c>
      <s:c r="G67" s="41">
        <s:f>G66+G63</s:f>
        <s:v>587.45226000000002</s:v>
      </s:c>
      <s:c r="H67" s="41">
        <s:f>SUM(D67:G67)</s:f>
        <s:v>4912.7308417512704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85</s:v>
      </s:c>
    </s:row>
    <s:row r="2" spans="1:14" ht="45.75" customHeight="1">
      <s:c r="A2" s="24"/>
      <s:c r="B2" s="24" t="s">
        <s:v>86</s:v>
      </s:c>
      <s:c r="C2" s="86" t="s">
        <s:v>137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87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88</s:v>
      </s:c>
      <s:c r="C7" s="28" t="s">
        <s:v>89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5</s:v>
      </s:c>
      <s:c r="B10" s="93" t="s">
        <s:v>30</s:v>
      </s:c>
      <s:c r="C10" s="93" t="s">
        <s:v>90</s:v>
      </s:c>
      <s:c r="D10" s="90" t="s">
        <s:v>32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91</s:v>
      </s:c>
      <s:c r="C13" s="3" t="s">
        <s:v>92</s:v>
      </s:c>
      <s:c r="D13" s="32">
        <s:v>332.56706822870001</s:v>
      </s:c>
      <s:c r="E13" s="32">
        <s:v>13.899250080810001</s:v>
      </s:c>
      <s:c r="F13" s="32">
        <s:v>3053.5402456549</s:v>
      </s:c>
      <s:c r="G13" s="32">
        <s:v>0</s:v>
      </s:c>
      <s:c r="H13" s="32">
        <s:v>3400.0065639643999</s:v>
      </s:c>
      <s:c r="J13" s="20"/>
    </s:row>
    <s:row r="14" spans="1:14">
      <s:c r="A14" s="2"/>
      <s:c r="B14" s="33"/>
      <s:c r="C14" s="33" t="s">
        <s:v>93</s:v>
      </s:c>
      <s:c r="D14" s="32">
        <s:v>332.56706822870001</s:v>
      </s:c>
      <s:c r="E14" s="32">
        <s:v>13.899250080810001</s:v>
      </s:c>
      <s:c r="F14" s="32">
        <s:v>3053.5402456549</s:v>
      </s:c>
      <s:c r="G14" s="32">
        <s:v>0</s:v>
      </s:c>
      <s:c r="H14" s="32">
        <s:v>3400.0065639643999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85</s:v>
      </s:c>
    </s:row>
    <s:row r="2" spans="1:14" ht="45.75" customHeight="1">
      <s:c r="A2" s="24"/>
      <s:c r="B2" s="24" t="s">
        <s:v>86</s:v>
      </s:c>
      <s:c r="C2" s="86" t="s">
        <s:v>138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94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88</s:v>
      </s:c>
      <s:c r="C7" s="28" t="s">
        <s:v>62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5</s:v>
      </s:c>
      <s:c r="B10" s="93" t="s">
        <s:v>30</s:v>
      </s:c>
      <s:c r="C10" s="93" t="s">
        <s:v>90</s:v>
      </s:c>
      <s:c r="D10" s="90" t="s">
        <s:v>32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95</s:v>
      </s:c>
      <s:c r="C13" s="3" t="s">
        <s:v>96</s:v>
      </s:c>
      <s:c r="D13" s="32">
        <s:v>0</s:v>
      </s:c>
      <s:c r="E13" s="32">
        <s:v>0</s:v>
      </s:c>
      <s:c r="F13" s="32">
        <s:v>0</s:v>
      </s:c>
      <s:c r="G13" s="32">
        <s:v>0</s:v>
      </s:c>
      <s:c r="H13" s="32">
        <s:v>0</s:v>
      </s:c>
      <s:c r="J13" s="20"/>
    </s:row>
    <s:row r="14" spans="1:14">
      <s:c r="A14" s="2"/>
      <s:c r="B14" s="33"/>
      <s:c r="C14" s="33" t="s">
        <s:v>93</s:v>
      </s:c>
      <s:c r="D14" s="32">
        <s:v>0</s:v>
      </s:c>
      <s:c r="E14" s="32">
        <s:v>0</s:v>
      </s:c>
      <s:c r="F14" s="32">
        <s:v>0</s:v>
      </s:c>
      <s:c r="G14" s="32">
        <s:v>0</s:v>
      </s:c>
      <s:c r="H14" s="32">
        <s:v>0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85</s:v>
      </s:c>
    </s:row>
    <s:row r="2" spans="1:14" ht="45.75" customHeight="1">
      <s:c r="A2" s="24"/>
      <s:c r="B2" s="24" t="s">
        <s:v>86</s:v>
      </s:c>
      <s:c r="C2" s="86" t="s">
        <s:v>139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97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88</s:v>
      </s:c>
      <s:c r="C7" s="28" t="s">
        <s:v>72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5</s:v>
      </s:c>
      <s:c r="B10" s="93" t="s">
        <s:v>30</s:v>
      </s:c>
      <s:c r="C10" s="93" t="s">
        <s:v>90</s:v>
      </s:c>
      <s:c r="D10" s="90" t="s">
        <s:v>32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98</s:v>
      </s:c>
      <s:c r="C13" s="3" t="s">
        <s:v>72</s:v>
      </s:c>
      <s:c r="D13" s="32">
        <s:v>0</s:v>
      </s:c>
      <s:c r="E13" s="32">
        <s:v>0</s:v>
      </s:c>
      <s:c r="F13" s="32">
        <s:v>0</s:v>
      </s:c>
      <s:c r="G13" s="32">
        <s:v>390.38</s:v>
      </s:c>
      <s:c r="H13" s="32">
        <s:v>390.38</s:v>
      </s:c>
      <s:c r="J13" s="20"/>
    </s:row>
    <s:row r="14" spans="1:14">
      <s:c r="A14" s="2"/>
      <s:c r="B14" s="33"/>
      <s:c r="C14" s="33" t="s">
        <s:v>93</s:v>
      </s:c>
      <s:c r="D14" s="32">
        <s:v>0</s:v>
      </s:c>
      <s:c r="E14" s="32">
        <s:v>0</s:v>
      </s:c>
      <s:c r="F14" s="32">
        <s:v>0</s:v>
      </s:c>
      <s:c r="G14" s="32">
        <s:v>390.38</s:v>
      </s:c>
      <s:c r="H14" s="32">
        <s:v>390.38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85</s:v>
      </s:c>
    </s:row>
    <s:row r="2" spans="1:14" ht="45.75" customHeight="1">
      <s:c r="A2" s="24"/>
      <s:c r="B2" s="24" t="s">
        <s:v>86</s:v>
      </s:c>
      <s:c r="C2" s="86" t="s">
        <s:v>140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87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88</s:v>
      </s:c>
      <s:c r="C7" s="28"/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5</s:v>
      </s:c>
      <s:c r="B10" s="93" t="s">
        <s:v>30</s:v>
      </s:c>
      <s:c r="C10" s="93" t="s">
        <s:v>90</s:v>
      </s:c>
      <s:c r="D10" s="90" t="s">
        <s:v>32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99</s:v>
      </s:c>
      <s:c r="C13" s="3" t="s">
        <s:v>100</s:v>
      </s:c>
      <s:c r="D13" s="32">
        <s:v>71.25</s:v>
      </s:c>
      <s:c r="E13" s="32">
        <s:v>6.22</s:v>
      </s:c>
      <s:c r="F13" s="32">
        <s:v>0</s:v>
      </s:c>
      <s:c r="G13" s="32">
        <s:v>0</s:v>
      </s:c>
      <s:c r="H13" s="32">
        <s:v>77.47</s:v>
      </s:c>
      <s:c r="J13" s="20"/>
    </s:row>
    <s:row r="14" spans="1:14">
      <s:c r="A14" s="2"/>
      <s:c r="B14" s="33"/>
      <s:c r="C14" s="33" t="s">
        <s:v>93</s:v>
      </s:c>
      <s:c r="D14" s="32">
        <s:v>71.25</s:v>
      </s:c>
      <s:c r="E14" s="32">
        <s:v>6.22</s:v>
      </s:c>
      <s:c r="F14" s="32">
        <s:v>0</s:v>
      </s:c>
      <s:c r="G14" s="32">
        <s:v>0</s:v>
      </s:c>
      <s:c r="H14" s="32">
        <s:v>77.47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7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85</s:v>
      </s:c>
    </s:row>
    <s:row r="2" spans="1:14" ht="45.75" customHeight="1">
      <s:c r="A2" s="24"/>
      <s:c r="B2" s="24" t="s">
        <s:v>86</s:v>
      </s:c>
      <s:c r="C2" s="86" t="s">
        <s:v>141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97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88</s:v>
      </s:c>
      <s:c r="C7" s="28" t="s">
        <s:v>72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5</s:v>
      </s:c>
      <s:c r="B10" s="93" t="s">
        <s:v>30</s:v>
      </s:c>
      <s:c r="C10" s="93" t="s">
        <s:v>90</s:v>
      </s:c>
      <s:c r="D10" s="90" t="s">
        <s:v>32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98</s:v>
      </s:c>
      <s:c r="C13" s="3" t="s">
        <s:v>72</s:v>
      </s:c>
      <s:c r="D13" s="32">
        <s:v>0</s:v>
      </s:c>
      <s:c r="E13" s="32">
        <s:v>0</s:v>
      </s:c>
      <s:c r="F13" s="32">
        <s:v>0</s:v>
      </s:c>
      <s:c r="G13" s="32">
        <s:v>8.8949999999999996</s:v>
      </s:c>
      <s:c r="H13" s="32">
        <s:v>8.8949999999999996</s:v>
      </s:c>
      <s:c r="J13" s="20"/>
    </s:row>
    <s:row r="14" spans="1:14">
      <s:c r="A14" s="2"/>
      <s:c r="B14" s="33"/>
      <s:c r="C14" s="33" t="s">
        <s:v>93</s:v>
      </s:c>
      <s:c r="D14" s="32">
        <s:v>0</s:v>
      </s:c>
      <s:c r="E14" s="32">
        <s:v>0</s:v>
      </s:c>
      <s:c r="F14" s="32">
        <s:v>0</s:v>
      </s:c>
      <s:c r="G14" s="32">
        <s:v>8.8949999999999996</s:v>
      </s:c>
      <s:c r="H14" s="32">
        <s:v>8.8949999999999996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8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700-000000000000}">
  <s:dimension ref="A1:H51"/>
  <s:sheetViews>
    <s:sheetView tabSelected="0" topLeftCell="A14" zoomScale="55" zoomScaleNormal="55" workbookViewId="0">
      <s:selection sqref="A1:XFD1048576"/>
    </s:sheetView>
  </s:sheetViews>
  <s:sheetFormatPr defaultColWidth="8.777" defaultRowHeight="18"/>
  <s:cols>
    <s:col min="1" max="1" width="18" style="7" customWidth="1"/>
    <s:col min="2" max="2" width="92.664" style="8" customWidth="1"/>
    <s:col min="3" max="3" width="30" style="8" customWidth="1"/>
    <s:col min="4" max="4" width="15.664" style="9" customWidth="1"/>
    <s:col min="5" max="6" width="14.332" style="9" customWidth="1"/>
    <s:col min="7" max="7" width="20.109" style="9" customWidth="1"/>
    <s:col min="8" max="8" width="136.332" style="8" customWidth="1"/>
    <s:col min="10" max="10" width="19.555" customWidth="1"/>
  </s:cols>
  <s:sheetData>
    <s:row r="1" spans="1:8" ht="76.05" customHeight="1">
      <s:c r="A1" s="10" t="s">
        <s:v>101</s:v>
      </s:c>
      <s:c r="B1" s="10" t="s">
        <s:v>102</s:v>
      </s:c>
      <s:c r="C1" s="10" t="s">
        <s:v>103</s:v>
      </s:c>
      <s:c r="D1" s="10" t="s">
        <s:v>104</s:v>
      </s:c>
      <s:c r="E1" s="10" t="s">
        <s:v>105</s:v>
      </s:c>
      <s:c r="F1" s="10" t="s">
        <s:v>106</s:v>
      </s:c>
      <s:c r="G1" s="10" t="s">
        <s:v>107</s:v>
      </s:c>
      <s:c r="H1" s="10" t="s">
        <s:v>108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4.6">
      <s:c r="A3" s="94" t="s">
        <s:v>89</s:v>
      </s:c>
      <s:c r="B3" s="95"/>
      <s:c r="C3" s="11"/>
      <s:c r="D3" s="12">
        <s:v>3400.0065639643999</s:v>
      </s:c>
      <s:c r="E3" s="13"/>
      <s:c r="F3" s="13"/>
      <s:c r="G3" s="13"/>
      <s:c r="H3" s="14"/>
    </s:row>
    <s:row r="4" spans="1:8">
      <s:c r="A4" s="100" t="s">
        <s:v>109</s:v>
      </s:c>
      <s:c r="B4" s="15" t="s">
        <s:v>110</s:v>
      </s:c>
      <s:c r="C4" s="11"/>
      <s:c r="D4" s="12">
        <s:v>332.56706822870001</s:v>
      </s:c>
      <s:c r="E4" s="13"/>
      <s:c r="F4" s="13"/>
      <s:c r="G4" s="13"/>
      <s:c r="H4" s="14"/>
    </s:row>
    <s:row r="5" spans="1:8">
      <s:c r="A5" s="100"/>
      <s:c r="B5" s="15" t="s">
        <s:v>111</s:v>
      </s:c>
      <s:c r="C5" s="10"/>
      <s:c r="D5" s="12">
        <s:v>13.899250080810001</s:v>
      </s:c>
      <s:c r="E5" s="13"/>
      <s:c r="F5" s="13"/>
      <s:c r="G5" s="13"/>
      <s:c r="H5" s="16"/>
    </s:row>
    <s:row r="6" spans="1:8">
      <s:c r="A6" s="101"/>
      <s:c r="B6" s="15" t="s">
        <s:v>112</s:v>
      </s:c>
      <s:c r="C6" s="10"/>
      <s:c r="D6" s="12">
        <s:v>3053.5402456549</s:v>
      </s:c>
      <s:c r="E6" s="13"/>
      <s:c r="F6" s="13"/>
      <s:c r="G6" s="13"/>
      <s:c r="H6" s="16"/>
    </s:row>
    <s:row r="7" spans="1:8">
      <s:c r="A7" s="101"/>
      <s:c r="B7" s="15" t="s">
        <s:v>113</s:v>
      </s:c>
      <s:c r="C7" s="10"/>
      <s:c r="D7" s="12">
        <s:v>0</s:v>
      </s:c>
      <s:c r="E7" s="13"/>
      <s:c r="F7" s="13"/>
      <s:c r="G7" s="13"/>
      <s:c r="H7" s="16"/>
    </s:row>
    <s:row r="8" spans="1:8">
      <s:c r="A8" s="96" t="s">
        <s:v>92</s:v>
      </s:c>
      <s:c r="B8" s="97"/>
      <s:c r="C8" s="100" t="s">
        <s:v>114</s:v>
      </s:c>
      <s:c r="D8" s="17">
        <s:v>3400.0065639643999</s:v>
      </s:c>
      <s:c r="E8" s="13">
        <s:v>1</s:v>
      </s:c>
      <s:c r="F8" s="13" t="s">
        <s:v>115</s:v>
      </s:c>
      <s:c r="G8" s="17">
        <s:v>3400.0065639643999</s:v>
      </s:c>
      <s:c r="H8" s="16"/>
    </s:row>
    <s:row r="9" spans="1:8">
      <s:c r="A9" s="102">
        <s:v>1</s:v>
      </s:c>
      <s:c r="B9" s="15" t="s">
        <s:v>110</s:v>
      </s:c>
      <s:c r="C9" s="100"/>
      <s:c r="D9" s="17">
        <s:v>332.56706822870001</s:v>
      </s:c>
      <s:c r="E9" s="13"/>
      <s:c r="F9" s="13"/>
      <s:c r="G9" s="13"/>
      <s:c r="H9" s="101" t="s">
        <s:v>42</s:v>
      </s:c>
    </s:row>
    <s:row r="10" spans="1:8">
      <s:c r="A10" s="100"/>
      <s:c r="B10" s="15" t="s">
        <s:v>111</s:v>
      </s:c>
      <s:c r="C10" s="100"/>
      <s:c r="D10" s="17">
        <s:v>13.899250080810001</s:v>
      </s:c>
      <s:c r="E10" s="13"/>
      <s:c r="F10" s="13"/>
      <s:c r="G10" s="13"/>
      <s:c r="H10" s="101"/>
    </s:row>
    <s:row r="11" spans="1:8">
      <s:c r="A11" s="100"/>
      <s:c r="B11" s="15" t="s">
        <s:v>112</s:v>
      </s:c>
      <s:c r="C11" s="100"/>
      <s:c r="D11" s="17">
        <s:v>3053.5402456549</s:v>
      </s:c>
      <s:c r="E11" s="13"/>
      <s:c r="F11" s="13"/>
      <s:c r="G11" s="13"/>
      <s:c r="H11" s="101"/>
    </s:row>
    <s:row r="12" spans="1:8">
      <s:c r="A12" s="100"/>
      <s:c r="B12" s="15" t="s">
        <s:v>113</s:v>
      </s:c>
      <s:c r="C12" s="100"/>
      <s:c r="D12" s="17">
        <s:v>0</s:v>
      </s:c>
      <s:c r="E12" s="13"/>
      <s:c r="F12" s="13"/>
      <s:c r="G12" s="13"/>
      <s:c r="H12" s="101"/>
    </s:row>
    <s:row r="13" spans="1:8" ht="24.6">
      <s:c r="A13" s="98" t="s">
        <s:v>62</s:v>
      </s:c>
      <s:c r="B13" s="95"/>
      <s:c r="C13" s="10"/>
      <s:c r="D13" s="12">
        <s:v>0</s:v>
      </s:c>
      <s:c r="E13" s="13"/>
      <s:c r="F13" s="13"/>
      <s:c r="G13" s="13"/>
      <s:c r="H13" s="16"/>
    </s:row>
    <s:row r="14" spans="1:8">
      <s:c r="A14" s="100" t="s">
        <s:v>116</s:v>
      </s:c>
      <s:c r="B14" s="15" t="s">
        <s:v>110</s:v>
      </s:c>
      <s:c r="C14" s="10"/>
      <s:c r="D14" s="12">
        <s:v>0</s:v>
      </s:c>
      <s:c r="E14" s="13"/>
      <s:c r="F14" s="13"/>
      <s:c r="G14" s="13"/>
      <s:c r="H14" s="16"/>
    </s:row>
    <s:row r="15" spans="1:8">
      <s:c r="A15" s="100"/>
      <s:c r="B15" s="15" t="s">
        <s:v>111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100"/>
      <s:c r="B16" s="15" t="s">
        <s:v>112</s:v>
      </s:c>
      <s:c r="C16" s="10"/>
      <s:c r="D16" s="12">
        <s:v>0</s:v>
      </s:c>
      <s:c r="E16" s="13"/>
      <s:c r="F16" s="13"/>
      <s:c r="G16" s="13"/>
      <s:c r="H16" s="16"/>
    </s:row>
    <s:row r="17" spans="1:8">
      <s:c r="A17" s="100"/>
      <s:c r="B17" s="15" t="s">
        <s:v>113</s:v>
      </s:c>
      <s:c r="C17" s="10"/>
      <s:c r="D17" s="12">
        <s:v>0</s:v>
      </s:c>
      <s:c r="E17" s="13"/>
      <s:c r="F17" s="13"/>
      <s:c r="G17" s="13"/>
      <s:c r="H17" s="16"/>
    </s:row>
    <s:row r="18" spans="1:8">
      <s:c r="A18" s="96" t="s">
        <s:v>96</s:v>
      </s:c>
      <s:c r="B18" s="97"/>
      <s:c r="C18" s="100" t="s">
        <s:v>114</s:v>
      </s:c>
      <s:c r="D18" s="17">
        <s:v>0</s:v>
      </s:c>
      <s:c r="E18" s="13">
        <s:v>1</s:v>
      </s:c>
      <s:c r="F18" s="13" t="s">
        <s:v>115</s:v>
      </s:c>
      <s:c r="G18" s="17">
        <s:v>0</s:v>
      </s:c>
      <s:c r="H18" s="16"/>
    </s:row>
    <s:row r="19" spans="1:8">
      <s:c r="A19" s="102">
        <s:v>1</s:v>
      </s:c>
      <s:c r="B19" s="15" t="s">
        <s:v>110</s:v>
      </s:c>
      <s:c r="C19" s="100"/>
      <s:c r="D19" s="17">
        <s:v>0</s:v>
      </s:c>
      <s:c r="E19" s="13"/>
      <s:c r="F19" s="13"/>
      <s:c r="G19" s="13"/>
      <s:c r="H19" s="101" t="s">
        <s:v>42</s:v>
      </s:c>
    </s:row>
    <s:row r="20" spans="1:8">
      <s:c r="A20" s="100"/>
      <s:c r="B20" s="15" t="s">
        <s:v>111</s:v>
      </s:c>
      <s:c r="C20" s="100"/>
      <s:c r="D20" s="17">
        <s:v>0</s:v>
      </s:c>
      <s:c r="E20" s="13"/>
      <s:c r="F20" s="13"/>
      <s:c r="G20" s="13"/>
      <s:c r="H20" s="101"/>
    </s:row>
    <s:row r="21" spans="1:8">
      <s:c r="A21" s="100"/>
      <s:c r="B21" s="15" t="s">
        <s:v>112</s:v>
      </s:c>
      <s:c r="C21" s="100"/>
      <s:c r="D21" s="17">
        <s:v>0</s:v>
      </s:c>
      <s:c r="E21" s="13"/>
      <s:c r="F21" s="13"/>
      <s:c r="G21" s="13"/>
      <s:c r="H21" s="101"/>
    </s:row>
    <s:row r="22" spans="1:8">
      <s:c r="A22" s="100"/>
      <s:c r="B22" s="15" t="s">
        <s:v>113</s:v>
      </s:c>
      <s:c r="C22" s="100"/>
      <s:c r="D22" s="17">
        <s:v>0</s:v>
      </s:c>
      <s:c r="E22" s="13"/>
      <s:c r="F22" s="13"/>
      <s:c r="G22" s="13"/>
      <s:c r="H22" s="101"/>
    </s:row>
    <s:row r="23" spans="1:8" ht="24.6">
      <s:c r="A23" s="98" t="s">
        <s:v>72</s:v>
      </s:c>
      <s:c r="B23" s="95"/>
      <s:c r="C23" s="10"/>
      <s:c r="D23" s="12">
        <s:v>399.27499999999998</s:v>
      </s:c>
      <s:c r="E23" s="13"/>
      <s:c r="F23" s="13"/>
      <s:c r="G23" s="13"/>
      <s:c r="H23" s="16"/>
    </s:row>
    <s:row r="24" spans="1:8">
      <s:c r="A24" s="100" t="s">
        <s:v>117</s:v>
      </s:c>
      <s:c r="B24" s="15" t="s">
        <s:v>110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100"/>
      <s:c r="B25" s="15" t="s">
        <s:v>111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100"/>
      <s:c r="B26" s="15" t="s">
        <s:v>112</s:v>
      </s:c>
      <s:c r="C26" s="10"/>
      <s:c r="D26" s="12">
        <s:v>0</s:v>
      </s:c>
      <s:c r="E26" s="13"/>
      <s:c r="F26" s="13"/>
      <s:c r="G26" s="13"/>
      <s:c r="H26" s="16"/>
    </s:row>
    <s:row r="27" spans="1:8">
      <s:c r="A27" s="100"/>
      <s:c r="B27" s="15" t="s">
        <s:v>113</s:v>
      </s:c>
      <s:c r="C27" s="10"/>
      <s:c r="D27" s="12">
        <s:v>399.27499999999998</s:v>
      </s:c>
      <s:c r="E27" s="13"/>
      <s:c r="F27" s="13"/>
      <s:c r="G27" s="13"/>
      <s:c r="H27" s="16"/>
    </s:row>
    <s:row r="28" spans="1:8">
      <s:c r="A28" s="96" t="s">
        <s:v>72</s:v>
      </s:c>
      <s:c r="B28" s="97"/>
      <s:c r="C28" s="100" t="s">
        <s:v>114</s:v>
      </s:c>
      <s:c r="D28" s="17">
        <s:v>390.38</s:v>
      </s:c>
      <s:c r="E28" s="13">
        <s:v>1</s:v>
      </s:c>
      <s:c r="F28" s="13" t="s">
        <s:v>115</s:v>
      </s:c>
      <s:c r="G28" s="17">
        <s:v>390.38</s:v>
      </s:c>
      <s:c r="H28" s="16"/>
    </s:row>
    <s:row r="29" spans="1:8">
      <s:c r="A29" s="102">
        <s:v>1</s:v>
      </s:c>
      <s:c r="B29" s="15" t="s">
        <s:v>110</s:v>
      </s:c>
      <s:c r="C29" s="100"/>
      <s:c r="D29" s="17">
        <s:v>0</s:v>
      </s:c>
      <s:c r="E29" s="13"/>
      <s:c r="F29" s="13"/>
      <s:c r="G29" s="13"/>
      <s:c r="H29" s="101" t="s">
        <s:v>42</s:v>
      </s:c>
    </s:row>
    <s:row r="30" spans="1:8">
      <s:c r="A30" s="100"/>
      <s:c r="B30" s="15" t="s">
        <s:v>111</s:v>
      </s:c>
      <s:c r="C30" s="100"/>
      <s:c r="D30" s="17">
        <s:v>0</s:v>
      </s:c>
      <s:c r="E30" s="13"/>
      <s:c r="F30" s="13"/>
      <s:c r="G30" s="13"/>
      <s:c r="H30" s="101"/>
    </s:row>
    <s:row r="31" spans="1:8">
      <s:c r="A31" s="100"/>
      <s:c r="B31" s="15" t="s">
        <s:v>112</s:v>
      </s:c>
      <s:c r="C31" s="100"/>
      <s:c r="D31" s="17">
        <s:v>0</s:v>
      </s:c>
      <s:c r="E31" s="13"/>
      <s:c r="F31" s="13"/>
      <s:c r="G31" s="13"/>
      <s:c r="H31" s="101"/>
    </s:row>
    <s:row r="32" spans="1:8">
      <s:c r="A32" s="100"/>
      <s:c r="B32" s="15" t="s">
        <s:v>113</s:v>
      </s:c>
      <s:c r="C32" s="100"/>
      <s:c r="D32" s="17">
        <s:v>390.38</s:v>
      </s:c>
      <s:c r="E32" s="13"/>
      <s:c r="F32" s="13"/>
      <s:c r="G32" s="13"/>
      <s:c r="H32" s="101"/>
    </s:row>
    <s:row r="33" spans="1:8">
      <s:c r="A33" s="96" t="s">
        <s:v>72</s:v>
      </s:c>
      <s:c r="B33" s="97"/>
      <s:c r="C33" s="100" t="s">
        <s:v>118</s:v>
      </s:c>
      <s:c r="D33" s="17">
        <s:v>8.8949999999999996</s:v>
      </s:c>
      <s:c r="E33" s="13">
        <s:v>1</s:v>
      </s:c>
      <s:c r="F33" s="13" t="s">
        <s:v>115</s:v>
      </s:c>
      <s:c r="G33" s="17">
        <s:v>8.8949999999999996</s:v>
      </s:c>
      <s:c r="H33" s="16"/>
    </s:row>
    <s:row r="34" spans="1:8">
      <s:c r="A34" s="102">
        <s:v>2</s:v>
      </s:c>
      <s:c r="B34" s="15" t="s">
        <s:v>110</s:v>
      </s:c>
      <s:c r="C34" s="100"/>
      <s:c r="D34" s="17">
        <s:v>0</s:v>
      </s:c>
      <s:c r="E34" s="13"/>
      <s:c r="F34" s="13"/>
      <s:c r="G34" s="13"/>
      <s:c r="H34" s="101" t="s">
        <s:v>42</s:v>
      </s:c>
    </s:row>
    <s:row r="35" spans="1:8">
      <s:c r="A35" s="100"/>
      <s:c r="B35" s="15" t="s">
        <s:v>111</s:v>
      </s:c>
      <s:c r="C35" s="100"/>
      <s:c r="D35" s="17">
        <s:v>0</s:v>
      </s:c>
      <s:c r="E35" s="13"/>
      <s:c r="F35" s="13"/>
      <s:c r="G35" s="13"/>
      <s:c r="H35" s="101"/>
    </s:row>
    <s:row r="36" spans="1:8">
      <s:c r="A36" s="100"/>
      <s:c r="B36" s="15" t="s">
        <s:v>112</s:v>
      </s:c>
      <s:c r="C36" s="100"/>
      <s:c r="D36" s="17">
        <s:v>0</s:v>
      </s:c>
      <s:c r="E36" s="13"/>
      <s:c r="F36" s="13"/>
      <s:c r="G36" s="13"/>
      <s:c r="H36" s="101"/>
    </s:row>
    <s:row r="37" spans="1:8">
      <s:c r="A37" s="100"/>
      <s:c r="B37" s="15" t="s">
        <s:v>113</s:v>
      </s:c>
      <s:c r="C37" s="100"/>
      <s:c r="D37" s="17">
        <s:v>8.8949999999999996</s:v>
      </s:c>
      <s:c r="E37" s="13"/>
      <s:c r="F37" s="13"/>
      <s:c r="G37" s="13"/>
      <s:c r="H37" s="101"/>
    </s:row>
    <s:row r="38" spans="1:8" ht="24.6">
      <s:c r="A38" s="98"/>
      <s:c r="B38" s="95"/>
      <s:c r="C38" s="10"/>
      <s:c r="D38" s="12">
        <s:v>77.47</s:v>
      </s:c>
      <s:c r="E38" s="13"/>
      <s:c r="F38" s="13"/>
      <s:c r="G38" s="13"/>
      <s:c r="H38" s="16"/>
    </s:row>
    <s:row r="39" spans="1:8">
      <s:c r="A39" s="100" t="s">
        <s:v>109</s:v>
      </s:c>
      <s:c r="B39" s="15" t="s">
        <s:v>110</s:v>
      </s:c>
      <s:c r="C39" s="10"/>
      <s:c r="D39" s="12">
        <s:v>71.25</s:v>
      </s:c>
      <s:c r="E39" s="13"/>
      <s:c r="F39" s="13"/>
      <s:c r="G39" s="13"/>
      <s:c r="H39" s="16"/>
    </s:row>
    <s:row r="40" spans="1:8">
      <s:c r="A40" s="100"/>
      <s:c r="B40" s="15" t="s">
        <s:v>111</s:v>
      </s:c>
      <s:c r="C40" s="10"/>
      <s:c r="D40" s="12">
        <s:v>6.22</s:v>
      </s:c>
      <s:c r="E40" s="13"/>
      <s:c r="F40" s="13"/>
      <s:c r="G40" s="13"/>
      <s:c r="H40" s="16"/>
    </s:row>
    <s:row r="41" spans="1:8">
      <s:c r="A41" s="100"/>
      <s:c r="B41" s="15" t="s">
        <s:v>112</s:v>
      </s:c>
      <s:c r="C41" s="10"/>
      <s:c r="D41" s="12">
        <s:v>0</s:v>
      </s:c>
      <s:c r="E41" s="13"/>
      <s:c r="F41" s="13"/>
      <s:c r="G41" s="13"/>
      <s:c r="H41" s="16"/>
    </s:row>
    <s:row r="42" spans="1:8">
      <s:c r="A42" s="100"/>
      <s:c r="B42" s="15" t="s">
        <s:v>113</s:v>
      </s:c>
      <s:c r="C42" s="10"/>
      <s:c r="D42" s="12">
        <s:v>0</s:v>
      </s:c>
      <s:c r="E42" s="13"/>
      <s:c r="F42" s="13"/>
      <s:c r="G42" s="13"/>
      <s:c r="H42" s="16"/>
    </s:row>
    <s:row r="43" spans="1:8">
      <s:c r="A43" s="96" t="s">
        <s:v>100</s:v>
      </s:c>
      <s:c r="B43" s="97"/>
      <s:c r="C43" s="100" t="s">
        <s:v>118</s:v>
      </s:c>
      <s:c r="D43" s="17">
        <s:v>77.47</s:v>
      </s:c>
      <s:c r="E43" s="13">
        <s:v>1</s:v>
      </s:c>
      <s:c r="F43" s="13" t="s">
        <s:v>115</s:v>
      </s:c>
      <s:c r="G43" s="17">
        <s:v>77.47</s:v>
      </s:c>
      <s:c r="H43" s="16"/>
    </s:row>
    <s:row r="44" spans="1:8">
      <s:c r="A44" s="102">
        <s:v>1</s:v>
      </s:c>
      <s:c r="B44" s="15" t="s">
        <s:v>110</s:v>
      </s:c>
      <s:c r="C44" s="100"/>
      <s:c r="D44" s="17">
        <s:v>71.25</s:v>
      </s:c>
      <s:c r="E44" s="13"/>
      <s:c r="F44" s="13"/>
      <s:c r="G44" s="13"/>
      <s:c r="H44" s="101" t="s">
        <s:v>42</s:v>
      </s:c>
    </s:row>
    <s:row r="45" spans="1:8">
      <s:c r="A45" s="100"/>
      <s:c r="B45" s="15" t="s">
        <s:v>111</s:v>
      </s:c>
      <s:c r="C45" s="100"/>
      <s:c r="D45" s="17">
        <s:v>6.22</s:v>
      </s:c>
      <s:c r="E45" s="13"/>
      <s:c r="F45" s="13"/>
      <s:c r="G45" s="13"/>
      <s:c r="H45" s="101"/>
    </s:row>
    <s:row r="46" spans="1:8">
      <s:c r="A46" s="100"/>
      <s:c r="B46" s="15" t="s">
        <s:v>112</s:v>
      </s:c>
      <s:c r="C46" s="100"/>
      <s:c r="D46" s="17">
        <s:v>0</s:v>
      </s:c>
      <s:c r="E46" s="13"/>
      <s:c r="F46" s="13"/>
      <s:c r="G46" s="13"/>
      <s:c r="H46" s="101"/>
    </s:row>
    <s:row r="47" spans="1:8">
      <s:c r="A47" s="100"/>
      <s:c r="B47" s="15" t="s">
        <s:v>113</s:v>
      </s:c>
      <s:c r="C47" s="100"/>
      <s:c r="D47" s="17">
        <s:v>0</s:v>
      </s:c>
      <s:c r="E47" s="13"/>
      <s:c r="F47" s="13"/>
      <s:c r="G47" s="13"/>
      <s:c r="H47" s="101"/>
    </s:row>
    <s:row r="48" spans="1:8">
      <s:c r="A48" s="18"/>
      <s:c r="C48" s="18"/>
      <s:c r="D48" s="7"/>
      <s:c r="E48" s="7"/>
      <s:c r="F48" s="7"/>
      <s:c r="G48" s="7"/>
      <s:c r="H48" s="19"/>
    </s:row>
    <s:row r="50" spans="1:8">
      <s:c r="A50" s="99" t="s">
        <s:v>119</s:v>
      </s:c>
      <s:c r="B50" s="99"/>
      <s:c r="C50" s="99"/>
      <s:c r="D50" s="99"/>
      <s:c r="E50" s="99"/>
      <s:c r="F50" s="99"/>
      <s:c r="G50" s="99"/>
      <s:c r="H50" s="99"/>
    </s:row>
    <s:row r="51" spans="1:8">
      <s:c r="A51" s="99" t="s">
        <s:v>120</s:v>
      </s:c>
      <s:c r="B51" s="99"/>
      <s:c r="C51" s="99"/>
      <s:c r="D51" s="99"/>
      <s:c r="E51" s="99"/>
      <s:c r="F51" s="99"/>
      <s:c r="G51" s="99"/>
      <s:c r="H51" s="99"/>
    </s:row>
  </s:sheetData>
  <s:mergeCells count="30">
    <s:mergeCell ref="H19:H22"/>
    <s:mergeCell ref="H29:H32"/>
    <s:mergeCell ref="H34:H37"/>
    <s:mergeCell ref="H44:H47"/>
    <s:mergeCell ref="A51:H51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C8:C12"/>
    <s:mergeCell ref="C18:C22"/>
    <s:mergeCell ref="C28:C32"/>
    <s:mergeCell ref="C33:C37"/>
    <s:mergeCell ref="C43:C47"/>
    <s:mergeCell ref="H9:H12"/>
    <s:mergeCell ref="A28:B28"/>
    <s:mergeCell ref="A33:B33"/>
    <s:mergeCell ref="A38:B38"/>
    <s:mergeCell ref="A43:B43"/>
    <s:mergeCell ref="A50:H50"/>
    <s:mergeCell ref="A3:B3"/>
    <s:mergeCell ref="A8:B8"/>
    <s:mergeCell ref="A13:B13"/>
    <s:mergeCell ref="A18:B18"/>
    <s:mergeCell ref="A23:B23"/>
  </s:mergeCells>
  <s:pageMargins left="0.7" right="0.7" top="0.75" bottom="0.75" header="0.3" footer="0.3"/>
</s:worksheet>
</file>

<file path=xl/worksheets/sheet9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800-000000000000}">
  <s:sheetPr>
    <s:pageSetUpPr fitToPage="1"/>
  </s:sheetPr>
  <s:dimension ref="A1:I5"/>
  <s:sheetViews>
    <s:sheetView tabSelected="0" zoomScale="90" zoomScaleNormal="90" workbookViewId="0">
      <s:selection sqref="A1:H1"/>
    </s:sheetView>
  </s:sheetViews>
  <s:sheetFormatPr defaultColWidth="9.109" defaultRowHeight="14.4"/>
  <s:cols>
    <s:col min="1" max="1" width="60.441" style="1" customWidth="1"/>
    <s:col min="2" max="3" width="13.887" style="1" customWidth="1"/>
    <s:col min="4" max="4" width="17.109" style="1" customWidth="1"/>
    <s:col min="5" max="5" width="15" style="1" customWidth="1"/>
    <s:col min="6" max="6" width="31" style="1" customWidth="1"/>
    <s:col min="7" max="7" width="25.664" style="1" customWidth="1"/>
    <s:col min="8" max="8" width="35" style="1" customWidth="1"/>
    <s:col min="9" max="9" width="9.109" style="1"/>
  </s:cols>
  <s:sheetData>
    <s:row r="1" spans="1:8">
      <s:c r="A1" s="103" t="s">
        <s:v>121</s:v>
      </s:c>
      <s:c r="B1" s="103"/>
      <s:c r="C1" s="103"/>
      <s:c r="D1" s="103"/>
      <s:c r="E1" s="103"/>
      <s:c r="F1" s="103"/>
      <s:c r="G1" s="103"/>
      <s:c r="H1" s="103"/>
    </s:row>
    <s:row r="3" spans="1:8" ht="44.25" customHeight="1">
      <s:c r="A3" s="2" t="s">
        <s:v>122</s:v>
      </s:c>
      <s:c r="B3" s="2" t="s">
        <s:v>123</s:v>
      </s:c>
      <s:c r="C3" s="2" t="s">
        <s:v>124</s:v>
      </s:c>
      <s:c r="D3" s="2" t="s">
        <s:v>125</s:v>
      </s:c>
      <s:c r="E3" s="2" t="s">
        <s:v>126</s:v>
      </s:c>
      <s:c r="F3" s="2" t="s">
        <s:v>127</s:v>
      </s:c>
      <s:c r="G3" s="2" t="s">
        <s:v>128</s:v>
      </s:c>
      <s:c r="H3" s="2" t="s">
        <s:v>129</s:v>
      </s:c>
    </s:row>
    <s:row r="4" spans="1:8" ht="39" customHeight="1">
      <s:c r="A4" s="3" t="s">
        <s:v>130</s:v>
      </s:c>
      <s:c r="B4" s="4" t="s">
        <s:v>115</s:v>
      </s:c>
      <s:c r="C4" s="5">
        <s:v>1</s:v>
      </s:c>
      <s:c r="D4" s="5">
        <s:v>3053.5353739730999</s:v>
      </s:c>
      <s:c r="E4" s="4" t="s">
        <s:v>131</s:v>
      </s:c>
      <s:c r="F4" s="3" t="s">
        <s:v>130</s:v>
      </s:c>
      <s:c r="G4" s="5">
        <s:v>3053.5353739730999</s:v>
      </s:c>
      <s:c r="H4" s="6" t="s">
        <s:v>135</s:v>
      </s:c>
    </s:row>
    <s:row r="5" spans="1:8" ht="39" hidden="1" customHeight="1">
      <s:c r="A5" s="3" t="s">
        <s:v>132</s:v>
      </s:c>
      <s:c r="B5" s="4" t="s">
        <s:v>115</s:v>
      </s:c>
      <s:c r="C5" s="5">
        <s:v>4.5</s:v>
      </s:c>
      <s:c r="D5" s="5">
        <s:v>4.8225376529421</s:v>
      </s:c>
      <s:c r="E5" s="4"/>
      <s:c r="F5" s="4"/>
      <s:c r="G5" s="5">
        <s:v>21.701419438239</s:v>
      </s:c>
      <s:c r="H5" s="6"/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2025-10-21T10:41:20Z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46406EA66E2741CC8A0AF3581DB5B28A_12</vt:lpwstr>
  </customProperties:property>
  <customProperties:property fmtid="{D5CDD505-2E9C-101B-9397-08002B2CF9AE}" pid="3" name="KSOProductBuildVer">
    <vt:lpwstr>1049-12.2.0.20795</vt:lpwstr>
  </customProperties:property>
</customProperties:Properties>
</file>